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후원\2023_기부포털_1922장학금 모집등록\기부금품모집결과보고\새 폴더\"/>
    </mc:Choice>
  </mc:AlternateContent>
  <bookViews>
    <workbookView xWindow="0" yWindow="0" windowWidth="19200" windowHeight="7370"/>
  </bookViews>
  <sheets>
    <sheet name="계정별원장" sheetId="1" r:id="rId1"/>
  </sheets>
  <calcPr calcId="162913"/>
</workbook>
</file>

<file path=xl/calcChain.xml><?xml version="1.0" encoding="utf-8"?>
<calcChain xmlns="http://schemas.openxmlformats.org/spreadsheetml/2006/main">
  <c r="C221" i="1" l="1"/>
  <c r="D3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</calcChain>
</file>

<file path=xl/sharedStrings.xml><?xml version="1.0" encoding="utf-8"?>
<sst xmlns="http://schemas.openxmlformats.org/spreadsheetml/2006/main" count="225" uniqueCount="203">
  <si>
    <t>박은실 바자회 의류 판매금</t>
  </si>
  <si>
    <t>구정혜 바자회 의류 판매금</t>
  </si>
  <si>
    <t>최유주 바자회 의류 판매금</t>
  </si>
  <si>
    <t>이희정 바자회 의류 판매금</t>
  </si>
  <si>
    <t>송록희 바자회 의류 판매금</t>
  </si>
  <si>
    <t>임진영 바자회 의류 판매금</t>
  </si>
  <si>
    <t>유에스더 바자회 의류 판매금</t>
  </si>
  <si>
    <t>김병찬 1922 장학금</t>
  </si>
  <si>
    <t>김수연 바자회 의류 판매금</t>
  </si>
  <si>
    <t>배정미 바자회 의류 판매금</t>
  </si>
  <si>
    <t>안정희 바자회 의류 판매금</t>
  </si>
  <si>
    <t>김병찬 1922장학금</t>
  </si>
  <si>
    <t>이주영 바자회 의류판매금</t>
  </si>
  <si>
    <t>홈플러스 1922장학금</t>
  </si>
  <si>
    <t>2023 기부명세보고서</t>
    <phoneticPr fontId="3" type="noConversion"/>
  </si>
  <si>
    <t>년월일</t>
    <phoneticPr fontId="3" type="noConversion"/>
  </si>
  <si>
    <t>기부자명</t>
    <phoneticPr fontId="3" type="noConversion"/>
  </si>
  <si>
    <t>구정혜</t>
    <phoneticPr fontId="3" type="noConversion"/>
  </si>
  <si>
    <r>
      <rPr>
        <sz val="10"/>
        <rFont val="돋움"/>
        <family val="3"/>
        <charset val="129"/>
      </rPr>
      <t>고이나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신성균</t>
    </r>
    <phoneticPr fontId="3" type="noConversion"/>
  </si>
  <si>
    <r>
      <rPr>
        <sz val="10"/>
        <rFont val="돋움"/>
        <family val="3"/>
        <charset val="129"/>
      </rPr>
      <t>안정희</t>
    </r>
    <r>
      <rPr>
        <sz val="10"/>
        <rFont val="Arial"/>
        <family val="2"/>
      </rPr>
      <t xml:space="preserve"> </t>
    </r>
    <phoneticPr fontId="3" type="noConversion"/>
  </si>
  <si>
    <t>구정혜</t>
    <phoneticPr fontId="3" type="noConversion"/>
  </si>
  <si>
    <t>구정혜</t>
    <phoneticPr fontId="3" type="noConversion"/>
  </si>
  <si>
    <t>구정혜</t>
    <phoneticPr fontId="3" type="noConversion"/>
  </si>
  <si>
    <t>신성균</t>
    <phoneticPr fontId="3" type="noConversion"/>
  </si>
  <si>
    <r>
      <rPr>
        <sz val="10"/>
        <rFont val="돋움"/>
        <family val="3"/>
        <charset val="129"/>
      </rPr>
      <t>고이나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신성균</t>
    </r>
    <phoneticPr fontId="3" type="noConversion"/>
  </si>
  <si>
    <r>
      <rPr>
        <sz val="10"/>
        <rFont val="돋움"/>
        <family val="3"/>
        <charset val="129"/>
      </rPr>
      <t>고이나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신성균</t>
    </r>
    <phoneticPr fontId="3" type="noConversion"/>
  </si>
  <si>
    <t>구정혜</t>
    <phoneticPr fontId="3" type="noConversion"/>
  </si>
  <si>
    <r>
      <rPr>
        <sz val="10"/>
        <rFont val="돋움"/>
        <family val="3"/>
        <charset val="129"/>
      </rPr>
      <t>고이나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신성균</t>
    </r>
    <phoneticPr fontId="3" type="noConversion"/>
  </si>
  <si>
    <t>구정혜</t>
    <phoneticPr fontId="3" type="noConversion"/>
  </si>
  <si>
    <r>
      <rPr>
        <sz val="10"/>
        <rFont val="돋움"/>
        <family val="3"/>
        <charset val="129"/>
      </rPr>
      <t>고이나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신성균</t>
    </r>
    <phoneticPr fontId="3" type="noConversion"/>
  </si>
  <si>
    <r>
      <rPr>
        <sz val="10"/>
        <rFont val="돋움"/>
        <family val="3"/>
        <charset val="129"/>
      </rPr>
      <t>신성균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고이나</t>
    </r>
    <phoneticPr fontId="3" type="noConversion"/>
  </si>
  <si>
    <r>
      <rPr>
        <sz val="10"/>
        <rFont val="돋움"/>
        <family val="3"/>
        <charset val="129"/>
      </rPr>
      <t>신성균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고이나</t>
    </r>
    <phoneticPr fontId="3" type="noConversion"/>
  </si>
  <si>
    <t>구정혜</t>
    <phoneticPr fontId="3" type="noConversion"/>
  </si>
  <si>
    <r>
      <rPr>
        <sz val="10"/>
        <rFont val="돋움"/>
        <family val="3"/>
        <charset val="129"/>
      </rPr>
      <t>강남욱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</si>
  <si>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임순옥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한림젓갈유통</t>
    </r>
    <r>
      <rPr>
        <sz val="10"/>
        <rFont val="Arial"/>
        <family val="2"/>
      </rPr>
      <t>)</t>
    </r>
    <phoneticPr fontId="3" type="noConversion"/>
  </si>
  <si>
    <r>
      <rPr>
        <sz val="10"/>
        <rFont val="돋움"/>
        <family val="3"/>
        <charset val="129"/>
      </rPr>
      <t>송기영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</si>
  <si>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</si>
  <si>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송기영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</si>
  <si>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제주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</si>
  <si>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송은주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</si>
  <si>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강릉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</si>
  <si>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거제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</si>
  <si>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청주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</si>
  <si>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</si>
  <si>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문숙현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</si>
  <si>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최승회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>Y)</t>
    </r>
    <phoneticPr fontId="3" type="noConversion"/>
  </si>
  <si>
    <r>
      <rPr>
        <sz val="10"/>
        <rFont val="돋움"/>
        <family val="3"/>
        <charset val="129"/>
      </rPr>
      <t>김성민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</si>
  <si>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김아현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안양</t>
    </r>
    <r>
      <rPr>
        <sz val="10"/>
        <rFont val="Arial"/>
        <family val="2"/>
      </rPr>
      <t xml:space="preserve">Y) </t>
    </r>
    <phoneticPr fontId="3" type="noConversion"/>
  </si>
  <si>
    <t>박현숙</t>
    <phoneticPr fontId="3" type="noConversion"/>
  </si>
  <si>
    <r>
      <rPr>
        <sz val="10"/>
        <rFont val="돋움"/>
        <family val="3"/>
        <charset val="129"/>
      </rPr>
      <t>제천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</si>
  <si>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부천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</si>
  <si>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송영주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</si>
  <si>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이강숙</t>
    </r>
    <r>
      <rPr>
        <sz val="10"/>
        <rFont val="Arial"/>
        <family val="2"/>
      </rPr>
      <t xml:space="preserve"> </t>
    </r>
    <phoneticPr fontId="3" type="noConversion"/>
  </si>
  <si>
    <t>안정희</t>
    <phoneticPr fontId="3" type="noConversion"/>
  </si>
  <si>
    <r>
      <rPr>
        <sz val="10"/>
        <rFont val="돋움"/>
        <family val="3"/>
        <charset val="129"/>
      </rPr>
      <t>동해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</si>
  <si>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김경미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</si>
  <si>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박민영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</si>
  <si>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장미진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>Y)</t>
    </r>
    <phoneticPr fontId="3" type="noConversion"/>
  </si>
  <si>
    <r>
      <rPr>
        <sz val="10"/>
        <rFont val="돋움"/>
        <family val="3"/>
        <charset val="129"/>
      </rPr>
      <t>신정원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</si>
  <si>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박희경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</si>
  <si>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이체리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</si>
  <si>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홍지인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</si>
  <si>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임은선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>Y)</t>
    </r>
    <phoneticPr fontId="3" type="noConversion"/>
  </si>
  <si>
    <r>
      <rPr>
        <sz val="10"/>
        <rFont val="돋움"/>
        <family val="3"/>
        <charset val="129"/>
      </rPr>
      <t>김미숙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>Y)</t>
    </r>
    <phoneticPr fontId="3" type="noConversion"/>
  </si>
  <si>
    <r>
      <rPr>
        <sz val="10"/>
        <rFont val="돋움"/>
        <family val="3"/>
        <charset val="129"/>
      </rPr>
      <t>손현주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>Y)</t>
    </r>
    <phoneticPr fontId="3" type="noConversion"/>
  </si>
  <si>
    <r>
      <rPr>
        <sz val="10"/>
        <rFont val="돋움"/>
        <family val="3"/>
        <charset val="129"/>
      </rPr>
      <t>김은경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</si>
  <si>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백보람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안산</t>
    </r>
    <r>
      <rPr>
        <sz val="10"/>
        <rFont val="Arial"/>
        <family val="2"/>
      </rPr>
      <t xml:space="preserve">Y) </t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</si>
  <si>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</si>
  <si>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</si>
  <si>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김해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</si>
  <si>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임순옥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</si>
  <si>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</si>
  <si>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포항</t>
    </r>
    <r>
      <rPr>
        <sz val="10"/>
        <rFont val="Arial"/>
        <family val="2"/>
      </rPr>
      <t xml:space="preserve">YWCA </t>
    </r>
    <phoneticPr fontId="3" type="noConversion"/>
  </si>
  <si>
    <r>
      <t>CJ</t>
    </r>
    <r>
      <rPr>
        <sz val="10"/>
        <rFont val="돋움"/>
        <family val="3"/>
        <charset val="129"/>
      </rPr>
      <t>제일제당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 xml:space="preserve">) </t>
    </r>
    <phoneticPr fontId="3" type="noConversion"/>
  </si>
  <si>
    <r>
      <rPr>
        <sz val="10"/>
        <rFont val="돋움"/>
        <family val="3"/>
        <charset val="129"/>
      </rPr>
      <t>순천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</si>
  <si>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배정미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</si>
  <si>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서다미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</si>
  <si>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조은지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</si>
  <si>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함희경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</si>
  <si>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이은영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</si>
  <si>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고미연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</si>
  <si>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정혜원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</si>
  <si>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조은영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</si>
  <si>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박윤애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</si>
  <si>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한영수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</si>
  <si>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김민승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</si>
  <si>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장형미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</si>
  <si>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김지영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</si>
  <si>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나길선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</si>
  <si>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조영민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</si>
  <si>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김미경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</si>
  <si>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정석민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</si>
  <si>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장승호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</si>
  <si>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김종희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</si>
  <si>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김인호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</si>
  <si>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럭스나인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</si>
  <si>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이종경</t>
    </r>
    <r>
      <rPr>
        <sz val="10"/>
        <rFont val="Arial"/>
        <family val="2"/>
      </rPr>
      <t xml:space="preserve"> </t>
    </r>
    <phoneticPr fontId="3" type="noConversion"/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</si>
  <si>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샘표식품</t>
    </r>
    <r>
      <rPr>
        <sz val="10"/>
        <rFont val="Arial"/>
        <family val="2"/>
      </rPr>
      <t xml:space="preserve"> </t>
    </r>
    <phoneticPr fontId="3" type="noConversion"/>
  </si>
  <si>
    <r>
      <t>NS</t>
    </r>
    <r>
      <rPr>
        <sz val="10"/>
        <rFont val="돋움"/>
        <family val="3"/>
        <charset val="129"/>
      </rPr>
      <t>홈쇼핑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</si>
  <si>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대상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 xml:space="preserve">) </t>
    </r>
    <phoneticPr fontId="3" type="noConversion"/>
  </si>
  <si>
    <r>
      <t>NS</t>
    </r>
    <r>
      <rPr>
        <sz val="10"/>
        <rFont val="돋움"/>
        <family val="3"/>
        <charset val="129"/>
      </rPr>
      <t>홈쇼핑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</si>
  <si>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윤정향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</si>
  <si>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김지영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</si>
  <si>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조영민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</si>
  <si>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김미경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</si>
  <si>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정석민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</si>
  <si>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장승호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</si>
  <si>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김인호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</si>
  <si>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럭스나인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</si>
  <si>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천안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</si>
  <si>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세종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</si>
  <si>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남양주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</si>
  <si>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이혜련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</si>
  <si>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구정혜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</si>
  <si>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송록희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</si>
  <si>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송록희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</si>
  <si>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목포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</si>
  <si>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직원오일장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</si>
  <si>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부산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</si>
  <si>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럭스나인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</si>
  <si>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조영미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</si>
  <si>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장형미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</si>
  <si>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김지영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</si>
  <si>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나길선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</si>
  <si>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조영민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</si>
  <si>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정석민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</si>
  <si>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장승호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</si>
  <si>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김종희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</si>
  <si>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김인호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</si>
  <si>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김주영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</si>
  <si>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울산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</si>
  <si>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서울</t>
    </r>
    <r>
      <rPr>
        <sz val="10"/>
        <rFont val="Arial"/>
        <family val="2"/>
      </rPr>
      <t>YWCA</t>
    </r>
    <phoneticPr fontId="3" type="noConversion"/>
  </si>
  <si>
    <r>
      <rPr>
        <sz val="10"/>
        <rFont val="돋움"/>
        <family val="3"/>
        <charset val="129"/>
      </rPr>
      <t>윤수정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</si>
  <si>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안은영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</si>
  <si>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백남희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</si>
  <si>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이숙현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</si>
  <si>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김필례기념사업회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</si>
  <si>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장성영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</si>
  <si>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강규희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</si>
  <si>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장형미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</si>
  <si>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김지영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</si>
  <si>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나길선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</si>
  <si>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조영민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</si>
  <si>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김미경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</si>
  <si>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장승호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</si>
  <si>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김종희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</si>
  <si>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김인호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</si>
  <si>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김은경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</si>
  <si>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김병찬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</si>
  <si>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차경애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</si>
  <si>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김예진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</si>
  <si>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박은숙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</si>
  <si>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김상미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</si>
  <si>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오초녀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</si>
  <si>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배윤례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</si>
  <si>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신희자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</si>
  <si>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서금순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</si>
  <si>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윤정희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</si>
  <si>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김경혜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</si>
  <si>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이강숙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</si>
  <si>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정지은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</si>
  <si>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신정원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</si>
  <si>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정현주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</si>
  <si>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안동</t>
    </r>
    <r>
      <rPr>
        <sz val="10"/>
        <rFont val="Arial"/>
        <family val="2"/>
      </rPr>
      <t xml:space="preserve">YWCA </t>
    </r>
    <phoneticPr fontId="3" type="noConversion"/>
  </si>
  <si>
    <r>
      <rPr>
        <sz val="10"/>
        <rFont val="돋움"/>
        <family val="3"/>
        <charset val="129"/>
      </rPr>
      <t>나신숙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</si>
  <si>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편옥순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</si>
  <si>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권부남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</si>
  <si>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오대근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</si>
  <si>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정용아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</si>
  <si>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김덕점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</si>
  <si>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조정현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</si>
  <si>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지현주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</si>
  <si>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김은지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</si>
  <si>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김선숙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</si>
  <si>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오순숙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</si>
  <si>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하미용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</si>
  <si>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안병미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</si>
  <si>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정은숙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</si>
  <si>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류경화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</si>
  <si>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이종임</t>
    </r>
    <r>
      <rPr>
        <sz val="10"/>
        <rFont val="Arial"/>
        <family val="2"/>
      </rPr>
      <t xml:space="preserve"> </t>
    </r>
    <phoneticPr fontId="3" type="noConversion"/>
  </si>
  <si>
    <t>이경희</t>
    <phoneticPr fontId="3" type="noConversion"/>
  </si>
  <si>
    <r>
      <rPr>
        <sz val="10"/>
        <rFont val="돋움"/>
        <family val="3"/>
        <charset val="129"/>
      </rPr>
      <t>정은하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</si>
  <si>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김형남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</si>
  <si>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이영순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</si>
  <si>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이성란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</si>
  <si>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한솔사무기기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</si>
  <si>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하행여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</si>
  <si>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신희정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</si>
  <si>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이선엽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</si>
  <si>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백운미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</si>
  <si>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인정란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</si>
  <si>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조영미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</si>
  <si>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류춘지</t>
    </r>
    <r>
      <rPr>
        <sz val="10"/>
        <rFont val="Arial"/>
        <family val="2"/>
      </rPr>
      <t xml:space="preserve"> </t>
    </r>
    <phoneticPr fontId="3" type="noConversion"/>
  </si>
  <si>
    <r>
      <rPr>
        <sz val="10"/>
        <rFont val="돋움"/>
        <family val="3"/>
        <charset val="129"/>
      </rPr>
      <t>이예린</t>
    </r>
    <r>
      <rPr>
        <sz val="10"/>
        <rFont val="Arial"/>
        <family val="2"/>
      </rPr>
      <t/>
    </r>
    <phoneticPr fontId="3" type="noConversion"/>
  </si>
  <si>
    <r>
      <rPr>
        <sz val="10"/>
        <rFont val="돋움"/>
        <family val="3"/>
        <charset val="129"/>
      </rPr>
      <t>배한솔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</si>
  <si>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r>
      <rPr>
        <sz val="10"/>
        <rFont val="돋움"/>
        <family val="3"/>
        <charset val="129"/>
      </rPr>
      <t>임은희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/>
    </r>
    <phoneticPr fontId="3" type="noConversion"/>
  </si>
  <si>
    <t>누계</t>
    <phoneticPr fontId="3" type="noConversion"/>
  </si>
  <si>
    <t>후원금</t>
    <phoneticPr fontId="3" type="noConversion"/>
  </si>
  <si>
    <r>
      <rPr>
        <sz val="10"/>
        <rFont val="맑은 고딕"/>
        <family val="2"/>
      </rPr>
      <t>합계</t>
    </r>
    <phoneticPr fontId="3" type="noConversion"/>
  </si>
  <si>
    <r>
      <rPr>
        <sz val="10"/>
        <rFont val="돋움"/>
        <family val="3"/>
        <charset val="129"/>
      </rPr>
      <t>임순옥</t>
    </r>
    <r>
      <rPr>
        <sz val="10"/>
        <rFont val="Arial"/>
        <family val="2"/>
      </rPr>
      <t/>
    </r>
    <phoneticPr fontId="3" type="noConversion"/>
  </si>
  <si>
    <t>2023/05/25 -14</t>
    <phoneticPr fontId="3" type="noConversion"/>
  </si>
  <si>
    <r>
      <rPr>
        <b/>
        <sz val="10"/>
        <rFont val="돋움"/>
        <family val="3"/>
        <charset val="129"/>
      </rPr>
      <t>이주영</t>
    </r>
    <r>
      <rPr>
        <b/>
        <sz val="10"/>
        <rFont val="Arial"/>
        <family val="2"/>
      </rPr>
      <t xml:space="preserve"> </t>
    </r>
    <phoneticPr fontId="3" type="noConversion"/>
  </si>
  <si>
    <t>김병찬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</si>
</sst>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indexed="8"/>
      <name val="맑은 고딕"/>
      <family val="2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2"/>
    </font>
    <font>
      <b/>
      <sz val="10"/>
      <name val="Arial"/>
      <family val="2"/>
    </font>
    <font>
      <b/>
      <sz val="10"/>
      <name val="돋움"/>
      <family val="3"/>
      <charset val="129"/>
    </font>
    <font>
      <b/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41" fontId="0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topLeftCell="A161" workbookViewId="0">
      <selection activeCell="H177" sqref="H177"/>
    </sheetView>
  </sheetViews>
  <sheetFormatPr defaultRowHeight="17" x14ac:dyDescent="0.45"/>
  <cols>
    <col min="1" max="1" width="17.6640625" customWidth="1" collapsed="1"/>
    <col min="2" max="2" width="25.5" customWidth="1" collapsed="1"/>
    <col min="3" max="4" width="16.33203125" customWidth="1" collapsed="1"/>
  </cols>
  <sheetData>
    <row r="1" spans="1:4" ht="30" x14ac:dyDescent="0.45">
      <c r="A1" s="12" t="s">
        <v>14</v>
      </c>
      <c r="B1" s="13"/>
      <c r="C1" s="14"/>
      <c r="D1" s="14"/>
    </row>
    <row r="2" spans="1:4" x14ac:dyDescent="0.45">
      <c r="A2" s="5" t="s">
        <v>15</v>
      </c>
      <c r="B2" s="5" t="s">
        <v>16</v>
      </c>
      <c r="C2" s="11" t="s">
        <v>197</v>
      </c>
      <c r="D2" s="9" t="s">
        <v>196</v>
      </c>
    </row>
    <row r="3" spans="1:4" x14ac:dyDescent="0.45">
      <c r="A3" s="7">
        <v>44951</v>
      </c>
      <c r="B3" s="6" t="s">
        <v>17</v>
      </c>
      <c r="C3" s="19">
        <v>10000</v>
      </c>
      <c r="D3" s="3">
        <f>C3</f>
        <v>10000</v>
      </c>
    </row>
    <row r="4" spans="1:4" x14ac:dyDescent="0.45">
      <c r="A4" s="7">
        <v>44951</v>
      </c>
      <c r="B4" s="6" t="s">
        <v>202</v>
      </c>
      <c r="C4" s="19">
        <v>30000</v>
      </c>
      <c r="D4" s="3"/>
    </row>
    <row r="5" spans="1:4" x14ac:dyDescent="0.45">
      <c r="A5" s="7">
        <v>44952</v>
      </c>
      <c r="B5" s="2" t="s">
        <v>18</v>
      </c>
      <c r="C5" s="19">
        <v>30000</v>
      </c>
      <c r="D5" s="3">
        <f>D3+C5</f>
        <v>40000</v>
      </c>
    </row>
    <row r="6" spans="1:4" x14ac:dyDescent="0.45">
      <c r="A6" s="7">
        <v>44973</v>
      </c>
      <c r="B6" s="2" t="s">
        <v>19</v>
      </c>
      <c r="C6" s="19">
        <v>30000</v>
      </c>
      <c r="D6" s="3">
        <f>D5+C6</f>
        <v>70000</v>
      </c>
    </row>
    <row r="7" spans="1:4" s="18" customFormat="1" x14ac:dyDescent="0.45">
      <c r="A7" s="15">
        <v>44973</v>
      </c>
      <c r="B7" s="16" t="s">
        <v>201</v>
      </c>
      <c r="C7" s="20">
        <v>10000</v>
      </c>
      <c r="D7" s="17">
        <f t="shared" ref="D7:D69" si="0">D6+C7</f>
        <v>80000</v>
      </c>
    </row>
    <row r="8" spans="1:4" x14ac:dyDescent="0.45">
      <c r="A8" s="7">
        <v>44973</v>
      </c>
      <c r="B8" s="2" t="s">
        <v>0</v>
      </c>
      <c r="C8" s="3">
        <v>16000</v>
      </c>
      <c r="D8" s="3">
        <f t="shared" si="0"/>
        <v>96000</v>
      </c>
    </row>
    <row r="9" spans="1:4" x14ac:dyDescent="0.45">
      <c r="A9" s="7">
        <v>44973</v>
      </c>
      <c r="B9" s="2" t="s">
        <v>1</v>
      </c>
      <c r="C9" s="3">
        <v>3000</v>
      </c>
      <c r="D9" s="3">
        <f t="shared" si="0"/>
        <v>99000</v>
      </c>
    </row>
    <row r="10" spans="1:4" x14ac:dyDescent="0.45">
      <c r="A10" s="7">
        <v>44973</v>
      </c>
      <c r="B10" s="2" t="s">
        <v>2</v>
      </c>
      <c r="C10" s="3">
        <v>6000</v>
      </c>
      <c r="D10" s="3">
        <f t="shared" si="0"/>
        <v>105000</v>
      </c>
    </row>
    <row r="11" spans="1:4" x14ac:dyDescent="0.45">
      <c r="A11" s="7">
        <v>44973</v>
      </c>
      <c r="B11" s="2" t="s">
        <v>3</v>
      </c>
      <c r="C11" s="3">
        <v>22000</v>
      </c>
      <c r="D11" s="3">
        <f t="shared" si="0"/>
        <v>127000</v>
      </c>
    </row>
    <row r="12" spans="1:4" x14ac:dyDescent="0.45">
      <c r="A12" s="7">
        <v>44973</v>
      </c>
      <c r="B12" s="2" t="s">
        <v>4</v>
      </c>
      <c r="C12" s="3">
        <v>10000</v>
      </c>
      <c r="D12" s="3">
        <f t="shared" si="0"/>
        <v>137000</v>
      </c>
    </row>
    <row r="13" spans="1:4" x14ac:dyDescent="0.45">
      <c r="A13" s="7">
        <v>44974</v>
      </c>
      <c r="B13" s="2" t="s">
        <v>5</v>
      </c>
      <c r="C13" s="3">
        <v>10000</v>
      </c>
      <c r="D13" s="3">
        <f t="shared" si="0"/>
        <v>147000</v>
      </c>
    </row>
    <row r="14" spans="1:4" x14ac:dyDescent="0.45">
      <c r="A14" s="7">
        <v>44974</v>
      </c>
      <c r="B14" s="2" t="s">
        <v>6</v>
      </c>
      <c r="C14" s="3">
        <v>5000</v>
      </c>
      <c r="D14" s="3">
        <f t="shared" si="0"/>
        <v>152000</v>
      </c>
    </row>
    <row r="15" spans="1:4" x14ac:dyDescent="0.45">
      <c r="A15" s="7">
        <v>44977</v>
      </c>
      <c r="B15" s="2" t="s">
        <v>5</v>
      </c>
      <c r="C15" s="3">
        <v>1000</v>
      </c>
      <c r="D15" s="3">
        <f t="shared" si="0"/>
        <v>153000</v>
      </c>
    </row>
    <row r="16" spans="1:4" x14ac:dyDescent="0.45">
      <c r="A16" s="7">
        <v>44978</v>
      </c>
      <c r="B16" s="6" t="s">
        <v>20</v>
      </c>
      <c r="C16" s="3">
        <v>10000</v>
      </c>
      <c r="D16" s="3">
        <f t="shared" si="0"/>
        <v>163000</v>
      </c>
    </row>
    <row r="17" spans="1:4" x14ac:dyDescent="0.45">
      <c r="A17" s="7">
        <v>44984</v>
      </c>
      <c r="B17" s="2" t="s">
        <v>7</v>
      </c>
      <c r="C17" s="3">
        <v>30000</v>
      </c>
      <c r="D17" s="3">
        <f t="shared" si="0"/>
        <v>193000</v>
      </c>
    </row>
    <row r="18" spans="1:4" x14ac:dyDescent="0.45">
      <c r="A18" s="7">
        <v>44985</v>
      </c>
      <c r="B18" s="2" t="s">
        <v>18</v>
      </c>
      <c r="C18" s="3">
        <v>20000</v>
      </c>
      <c r="D18" s="3">
        <f t="shared" si="0"/>
        <v>213000</v>
      </c>
    </row>
    <row r="19" spans="1:4" x14ac:dyDescent="0.45">
      <c r="A19" s="7">
        <v>44988</v>
      </c>
      <c r="B19" s="2" t="s">
        <v>8</v>
      </c>
      <c r="C19" s="3">
        <v>10000</v>
      </c>
      <c r="D19" s="3">
        <f t="shared" si="0"/>
        <v>223000</v>
      </c>
    </row>
    <row r="20" spans="1:4" x14ac:dyDescent="0.45">
      <c r="A20" s="7">
        <v>44991</v>
      </c>
      <c r="B20" s="2" t="s">
        <v>9</v>
      </c>
      <c r="C20" s="3">
        <v>33000</v>
      </c>
      <c r="D20" s="3">
        <f t="shared" si="0"/>
        <v>256000</v>
      </c>
    </row>
    <row r="21" spans="1:4" x14ac:dyDescent="0.45">
      <c r="A21" s="7">
        <v>44993</v>
      </c>
      <c r="B21" s="2" t="s">
        <v>194</v>
      </c>
      <c r="C21" s="3">
        <v>50000</v>
      </c>
      <c r="D21" s="3">
        <f t="shared" si="0"/>
        <v>306000</v>
      </c>
    </row>
    <row r="22" spans="1:4" x14ac:dyDescent="0.45">
      <c r="A22" s="7">
        <v>45006</v>
      </c>
      <c r="B22" s="2" t="s">
        <v>195</v>
      </c>
      <c r="C22" s="3">
        <v>3000</v>
      </c>
      <c r="D22" s="3">
        <f t="shared" si="0"/>
        <v>309000</v>
      </c>
    </row>
    <row r="23" spans="1:4" x14ac:dyDescent="0.45">
      <c r="A23" s="7">
        <v>45012</v>
      </c>
      <c r="B23" s="2" t="s">
        <v>71</v>
      </c>
      <c r="C23" s="3">
        <v>30000</v>
      </c>
      <c r="D23" s="3">
        <f t="shared" si="0"/>
        <v>339000</v>
      </c>
    </row>
    <row r="24" spans="1:4" x14ac:dyDescent="0.45">
      <c r="A24" s="7">
        <v>45013</v>
      </c>
      <c r="B24" s="2" t="s">
        <v>18</v>
      </c>
      <c r="C24" s="3">
        <v>20000</v>
      </c>
      <c r="D24" s="3">
        <f t="shared" si="0"/>
        <v>359000</v>
      </c>
    </row>
    <row r="25" spans="1:4" x14ac:dyDescent="0.45">
      <c r="A25" s="7">
        <v>45026</v>
      </c>
      <c r="B25" s="2" t="s">
        <v>10</v>
      </c>
      <c r="C25" s="3">
        <v>14000</v>
      </c>
      <c r="D25" s="3">
        <f t="shared" si="0"/>
        <v>373000</v>
      </c>
    </row>
    <row r="26" spans="1:4" x14ac:dyDescent="0.45">
      <c r="A26" s="7">
        <v>45037</v>
      </c>
      <c r="B26" s="6" t="s">
        <v>21</v>
      </c>
      <c r="C26" s="3">
        <v>10000</v>
      </c>
      <c r="D26" s="3">
        <f t="shared" si="0"/>
        <v>383000</v>
      </c>
    </row>
    <row r="27" spans="1:4" x14ac:dyDescent="0.45">
      <c r="A27" s="7">
        <v>45041</v>
      </c>
      <c r="B27" s="2" t="s">
        <v>68</v>
      </c>
      <c r="C27" s="3">
        <v>30000</v>
      </c>
      <c r="D27" s="3">
        <f t="shared" si="0"/>
        <v>413000</v>
      </c>
    </row>
    <row r="28" spans="1:4" x14ac:dyDescent="0.45">
      <c r="A28" s="7">
        <v>45042</v>
      </c>
      <c r="B28" s="6" t="s">
        <v>23</v>
      </c>
      <c r="C28" s="3">
        <v>10000</v>
      </c>
      <c r="D28" s="3">
        <f t="shared" si="0"/>
        <v>423000</v>
      </c>
    </row>
    <row r="29" spans="1:4" x14ac:dyDescent="0.45">
      <c r="A29" s="7">
        <v>45048</v>
      </c>
      <c r="B29" s="2" t="s">
        <v>193</v>
      </c>
      <c r="C29" s="3">
        <v>10000</v>
      </c>
      <c r="D29" s="3">
        <f t="shared" si="0"/>
        <v>433000</v>
      </c>
    </row>
    <row r="30" spans="1:4" x14ac:dyDescent="0.45">
      <c r="A30" s="7">
        <v>45050</v>
      </c>
      <c r="B30" s="2" t="s">
        <v>192</v>
      </c>
      <c r="C30" s="3">
        <v>30000</v>
      </c>
      <c r="D30" s="3">
        <f t="shared" si="0"/>
        <v>463000</v>
      </c>
    </row>
    <row r="31" spans="1:4" x14ac:dyDescent="0.45">
      <c r="A31" s="7">
        <v>45050</v>
      </c>
      <c r="B31" s="2" t="s">
        <v>191</v>
      </c>
      <c r="C31" s="3">
        <v>50000</v>
      </c>
      <c r="D31" s="3">
        <f t="shared" si="0"/>
        <v>513000</v>
      </c>
    </row>
    <row r="32" spans="1:4" x14ac:dyDescent="0.45">
      <c r="A32" s="7">
        <v>45050</v>
      </c>
      <c r="B32" s="2" t="s">
        <v>190</v>
      </c>
      <c r="C32" s="3">
        <v>100000</v>
      </c>
      <c r="D32" s="3">
        <f t="shared" si="0"/>
        <v>613000</v>
      </c>
    </row>
    <row r="33" spans="1:4" x14ac:dyDescent="0.45">
      <c r="A33" s="7">
        <v>45050</v>
      </c>
      <c r="B33" s="2" t="s">
        <v>189</v>
      </c>
      <c r="C33" s="3">
        <v>10000</v>
      </c>
      <c r="D33" s="3">
        <f t="shared" si="0"/>
        <v>623000</v>
      </c>
    </row>
    <row r="34" spans="1:4" x14ac:dyDescent="0.45">
      <c r="A34" s="7">
        <v>45050</v>
      </c>
      <c r="B34" s="2" t="s">
        <v>188</v>
      </c>
      <c r="C34" s="3">
        <v>10000</v>
      </c>
      <c r="D34" s="3">
        <f t="shared" si="0"/>
        <v>633000</v>
      </c>
    </row>
    <row r="35" spans="1:4" x14ac:dyDescent="0.45">
      <c r="A35" s="7">
        <v>45050</v>
      </c>
      <c r="B35" s="2" t="s">
        <v>187</v>
      </c>
      <c r="C35" s="3">
        <v>10000</v>
      </c>
      <c r="D35" s="3">
        <f t="shared" si="0"/>
        <v>643000</v>
      </c>
    </row>
    <row r="36" spans="1:4" x14ac:dyDescent="0.45">
      <c r="A36" s="7">
        <v>45050</v>
      </c>
      <c r="B36" s="2" t="s">
        <v>186</v>
      </c>
      <c r="C36" s="3">
        <v>20000</v>
      </c>
      <c r="D36" s="3">
        <f t="shared" si="0"/>
        <v>663000</v>
      </c>
    </row>
    <row r="37" spans="1:4" x14ac:dyDescent="0.45">
      <c r="A37" s="7">
        <v>45050</v>
      </c>
      <c r="B37" s="2" t="s">
        <v>185</v>
      </c>
      <c r="C37" s="3">
        <v>50000</v>
      </c>
      <c r="D37" s="3">
        <f t="shared" si="0"/>
        <v>713000</v>
      </c>
    </row>
    <row r="38" spans="1:4" x14ac:dyDescent="0.45">
      <c r="A38" s="7">
        <v>45050</v>
      </c>
      <c r="B38" s="2" t="s">
        <v>184</v>
      </c>
      <c r="C38" s="3">
        <v>100000</v>
      </c>
      <c r="D38" s="3">
        <f t="shared" si="0"/>
        <v>813000</v>
      </c>
    </row>
    <row r="39" spans="1:4" x14ac:dyDescent="0.45">
      <c r="A39" s="7">
        <v>45050</v>
      </c>
      <c r="B39" s="2" t="s">
        <v>183</v>
      </c>
      <c r="C39" s="3">
        <v>50000</v>
      </c>
      <c r="D39" s="3">
        <f t="shared" si="0"/>
        <v>863000</v>
      </c>
    </row>
    <row r="40" spans="1:4" x14ac:dyDescent="0.45">
      <c r="A40" s="7">
        <v>45051</v>
      </c>
      <c r="B40" s="2" t="s">
        <v>182</v>
      </c>
      <c r="C40" s="3">
        <v>50000</v>
      </c>
      <c r="D40" s="3">
        <f t="shared" si="0"/>
        <v>913000</v>
      </c>
    </row>
    <row r="41" spans="1:4" x14ac:dyDescent="0.45">
      <c r="A41" s="7">
        <v>45052</v>
      </c>
      <c r="B41" s="2" t="s">
        <v>181</v>
      </c>
      <c r="C41" s="3">
        <v>20000</v>
      </c>
      <c r="D41" s="3">
        <f t="shared" si="0"/>
        <v>933000</v>
      </c>
    </row>
    <row r="42" spans="1:4" x14ac:dyDescent="0.45">
      <c r="A42" s="7">
        <v>45054</v>
      </c>
      <c r="B42" s="6" t="s">
        <v>180</v>
      </c>
      <c r="C42" s="3">
        <v>10000</v>
      </c>
      <c r="D42" s="3">
        <f t="shared" si="0"/>
        <v>943000</v>
      </c>
    </row>
    <row r="43" spans="1:4" x14ac:dyDescent="0.45">
      <c r="A43" s="7">
        <v>45054</v>
      </c>
      <c r="B43" s="2" t="s">
        <v>179</v>
      </c>
      <c r="C43" s="3">
        <v>100000</v>
      </c>
      <c r="D43" s="3">
        <f t="shared" si="0"/>
        <v>1043000</v>
      </c>
    </row>
    <row r="44" spans="1:4" x14ac:dyDescent="0.45">
      <c r="A44" s="7">
        <v>45055</v>
      </c>
      <c r="B44" s="2" t="s">
        <v>178</v>
      </c>
      <c r="C44" s="3">
        <v>10000</v>
      </c>
      <c r="D44" s="3">
        <f t="shared" si="0"/>
        <v>1053000</v>
      </c>
    </row>
    <row r="45" spans="1:4" x14ac:dyDescent="0.45">
      <c r="A45" s="7">
        <v>45055</v>
      </c>
      <c r="B45" s="2" t="s">
        <v>177</v>
      </c>
      <c r="C45" s="3">
        <v>10000</v>
      </c>
      <c r="D45" s="3">
        <f t="shared" si="0"/>
        <v>1063000</v>
      </c>
    </row>
    <row r="46" spans="1:4" x14ac:dyDescent="0.45">
      <c r="A46" s="7">
        <v>45056</v>
      </c>
      <c r="B46" s="2" t="s">
        <v>176</v>
      </c>
      <c r="C46" s="3">
        <v>10000</v>
      </c>
      <c r="D46" s="3">
        <f t="shared" si="0"/>
        <v>1073000</v>
      </c>
    </row>
    <row r="47" spans="1:4" x14ac:dyDescent="0.45">
      <c r="A47" s="7">
        <v>45056</v>
      </c>
      <c r="B47" s="2" t="s">
        <v>175</v>
      </c>
      <c r="C47" s="3">
        <v>30000</v>
      </c>
      <c r="D47" s="3">
        <f t="shared" si="0"/>
        <v>1103000</v>
      </c>
    </row>
    <row r="48" spans="1:4" x14ac:dyDescent="0.45">
      <c r="A48" s="7">
        <v>45057</v>
      </c>
      <c r="B48" s="2" t="s">
        <v>174</v>
      </c>
      <c r="C48" s="3">
        <v>10000</v>
      </c>
      <c r="D48" s="3">
        <f t="shared" si="0"/>
        <v>1113000</v>
      </c>
    </row>
    <row r="49" spans="1:4" x14ac:dyDescent="0.45">
      <c r="A49" s="7">
        <v>45057</v>
      </c>
      <c r="B49" s="2" t="s">
        <v>173</v>
      </c>
      <c r="C49" s="3">
        <v>10000</v>
      </c>
      <c r="D49" s="3">
        <f t="shared" si="0"/>
        <v>1123000</v>
      </c>
    </row>
    <row r="50" spans="1:4" x14ac:dyDescent="0.45">
      <c r="A50" s="7">
        <v>45058</v>
      </c>
      <c r="B50" s="2" t="s">
        <v>172</v>
      </c>
      <c r="C50" s="3">
        <v>10000</v>
      </c>
      <c r="D50" s="3">
        <f t="shared" si="0"/>
        <v>1133000</v>
      </c>
    </row>
    <row r="51" spans="1:4" x14ac:dyDescent="0.45">
      <c r="A51" s="7">
        <v>45058</v>
      </c>
      <c r="B51" s="2" t="s">
        <v>171</v>
      </c>
      <c r="C51" s="3">
        <v>20000</v>
      </c>
      <c r="D51" s="3">
        <f t="shared" si="0"/>
        <v>1153000</v>
      </c>
    </row>
    <row r="52" spans="1:4" x14ac:dyDescent="0.45">
      <c r="A52" s="7">
        <v>45058</v>
      </c>
      <c r="B52" s="2" t="s">
        <v>170</v>
      </c>
      <c r="C52" s="3">
        <v>10000</v>
      </c>
      <c r="D52" s="3">
        <f t="shared" si="0"/>
        <v>1163000</v>
      </c>
    </row>
    <row r="53" spans="1:4" x14ac:dyDescent="0.45">
      <c r="A53" s="7">
        <v>45058</v>
      </c>
      <c r="B53" s="2" t="s">
        <v>169</v>
      </c>
      <c r="C53" s="3">
        <v>10000</v>
      </c>
      <c r="D53" s="3">
        <f t="shared" si="0"/>
        <v>1173000</v>
      </c>
    </row>
    <row r="54" spans="1:4" x14ac:dyDescent="0.45">
      <c r="A54" s="7">
        <v>45058</v>
      </c>
      <c r="B54" s="2" t="s">
        <v>168</v>
      </c>
      <c r="C54" s="3">
        <v>10000</v>
      </c>
      <c r="D54" s="3">
        <f t="shared" si="0"/>
        <v>1183000</v>
      </c>
    </row>
    <row r="55" spans="1:4" x14ac:dyDescent="0.45">
      <c r="A55" s="7">
        <v>45058</v>
      </c>
      <c r="B55" s="2" t="s">
        <v>167</v>
      </c>
      <c r="C55" s="3">
        <v>10000</v>
      </c>
      <c r="D55" s="3">
        <f t="shared" si="0"/>
        <v>1193000</v>
      </c>
    </row>
    <row r="56" spans="1:4" x14ac:dyDescent="0.45">
      <c r="A56" s="7">
        <v>45058</v>
      </c>
      <c r="B56" s="2" t="s">
        <v>166</v>
      </c>
      <c r="C56" s="3">
        <v>10000</v>
      </c>
      <c r="D56" s="3">
        <f t="shared" si="0"/>
        <v>1203000</v>
      </c>
    </row>
    <row r="57" spans="1:4" x14ac:dyDescent="0.45">
      <c r="A57" s="7">
        <v>45061</v>
      </c>
      <c r="B57" s="2" t="s">
        <v>165</v>
      </c>
      <c r="C57" s="3">
        <v>100000</v>
      </c>
      <c r="D57" s="3">
        <f t="shared" si="0"/>
        <v>1303000</v>
      </c>
    </row>
    <row r="58" spans="1:4" x14ac:dyDescent="0.45">
      <c r="A58" s="7">
        <v>45061</v>
      </c>
      <c r="B58" s="2" t="s">
        <v>164</v>
      </c>
      <c r="C58" s="3">
        <v>10000</v>
      </c>
      <c r="D58" s="3">
        <f t="shared" si="0"/>
        <v>1313000</v>
      </c>
    </row>
    <row r="59" spans="1:4" x14ac:dyDescent="0.45">
      <c r="A59" s="7">
        <v>45062</v>
      </c>
      <c r="B59" s="2" t="s">
        <v>163</v>
      </c>
      <c r="C59" s="3">
        <v>130000</v>
      </c>
      <c r="D59" s="3">
        <f t="shared" si="0"/>
        <v>1443000</v>
      </c>
    </row>
    <row r="60" spans="1:4" x14ac:dyDescent="0.45">
      <c r="A60" s="7">
        <v>45063</v>
      </c>
      <c r="B60" s="2" t="s">
        <v>162</v>
      </c>
      <c r="C60" s="3">
        <v>10000</v>
      </c>
      <c r="D60" s="3">
        <f t="shared" si="0"/>
        <v>1453000</v>
      </c>
    </row>
    <row r="61" spans="1:4" x14ac:dyDescent="0.45">
      <c r="A61" s="7">
        <v>45063</v>
      </c>
      <c r="B61" s="2" t="s">
        <v>161</v>
      </c>
      <c r="C61" s="3">
        <v>10000</v>
      </c>
      <c r="D61" s="3">
        <f t="shared" si="0"/>
        <v>1463000</v>
      </c>
    </row>
    <row r="62" spans="1:4" x14ac:dyDescent="0.45">
      <c r="A62" s="7">
        <v>45063</v>
      </c>
      <c r="B62" s="2" t="s">
        <v>160</v>
      </c>
      <c r="C62" s="3">
        <v>10000</v>
      </c>
      <c r="D62" s="3">
        <f t="shared" si="0"/>
        <v>1473000</v>
      </c>
    </row>
    <row r="63" spans="1:4" x14ac:dyDescent="0.45">
      <c r="A63" s="7">
        <v>45063</v>
      </c>
      <c r="B63" s="2" t="s">
        <v>159</v>
      </c>
      <c r="C63" s="3">
        <v>10000</v>
      </c>
      <c r="D63" s="3">
        <f t="shared" si="0"/>
        <v>1483000</v>
      </c>
    </row>
    <row r="64" spans="1:4" x14ac:dyDescent="0.45">
      <c r="A64" s="7">
        <v>45063</v>
      </c>
      <c r="B64" s="2" t="s">
        <v>158</v>
      </c>
      <c r="C64" s="3">
        <v>10000</v>
      </c>
      <c r="D64" s="3">
        <f t="shared" si="0"/>
        <v>1493000</v>
      </c>
    </row>
    <row r="65" spans="1:4" x14ac:dyDescent="0.45">
      <c r="A65" s="7">
        <v>45063</v>
      </c>
      <c r="B65" s="2" t="s">
        <v>157</v>
      </c>
      <c r="C65" s="3">
        <v>10000</v>
      </c>
      <c r="D65" s="3">
        <f t="shared" si="0"/>
        <v>1503000</v>
      </c>
    </row>
    <row r="66" spans="1:4" x14ac:dyDescent="0.45">
      <c r="A66" s="7">
        <v>45064</v>
      </c>
      <c r="B66" s="2" t="s">
        <v>156</v>
      </c>
      <c r="C66" s="3">
        <v>10000</v>
      </c>
      <c r="D66" s="3">
        <f t="shared" si="0"/>
        <v>1513000</v>
      </c>
    </row>
    <row r="67" spans="1:4" x14ac:dyDescent="0.45">
      <c r="A67" s="7">
        <v>45064</v>
      </c>
      <c r="B67" s="2" t="s">
        <v>155</v>
      </c>
      <c r="C67" s="3">
        <v>10000</v>
      </c>
      <c r="D67" s="3">
        <f t="shared" si="0"/>
        <v>1523000</v>
      </c>
    </row>
    <row r="68" spans="1:4" x14ac:dyDescent="0.45">
      <c r="A68" s="7">
        <v>45064</v>
      </c>
      <c r="B68" s="2" t="s">
        <v>154</v>
      </c>
      <c r="C68" s="3">
        <v>10000</v>
      </c>
      <c r="D68" s="3">
        <f t="shared" si="0"/>
        <v>1533000</v>
      </c>
    </row>
    <row r="69" spans="1:4" x14ac:dyDescent="0.45">
      <c r="A69" s="7">
        <v>45064</v>
      </c>
      <c r="B69" s="2" t="s">
        <v>153</v>
      </c>
      <c r="C69" s="3">
        <v>200000</v>
      </c>
      <c r="D69" s="3">
        <f t="shared" si="0"/>
        <v>1733000</v>
      </c>
    </row>
    <row r="70" spans="1:4" x14ac:dyDescent="0.45">
      <c r="A70" s="7">
        <v>45064</v>
      </c>
      <c r="B70" s="2" t="s">
        <v>152</v>
      </c>
      <c r="C70" s="3">
        <v>10000</v>
      </c>
      <c r="D70" s="3">
        <f t="shared" ref="D70:D133" si="1">D69+C70</f>
        <v>1743000</v>
      </c>
    </row>
    <row r="71" spans="1:4" x14ac:dyDescent="0.45">
      <c r="A71" s="7">
        <v>45064</v>
      </c>
      <c r="B71" s="2" t="s">
        <v>151</v>
      </c>
      <c r="C71" s="3">
        <v>10000</v>
      </c>
      <c r="D71" s="3">
        <f t="shared" si="1"/>
        <v>1753000</v>
      </c>
    </row>
    <row r="72" spans="1:4" x14ac:dyDescent="0.45">
      <c r="A72" s="7">
        <v>45064</v>
      </c>
      <c r="B72" s="2" t="s">
        <v>150</v>
      </c>
      <c r="C72" s="3">
        <v>10000</v>
      </c>
      <c r="D72" s="3">
        <f t="shared" si="1"/>
        <v>1763000</v>
      </c>
    </row>
    <row r="73" spans="1:4" x14ac:dyDescent="0.45">
      <c r="A73" s="7">
        <v>45064</v>
      </c>
      <c r="B73" s="2" t="s">
        <v>149</v>
      </c>
      <c r="C73" s="3">
        <v>300000</v>
      </c>
      <c r="D73" s="3">
        <f t="shared" si="1"/>
        <v>2063000</v>
      </c>
    </row>
    <row r="74" spans="1:4" x14ac:dyDescent="0.45">
      <c r="A74" s="7">
        <v>45069</v>
      </c>
      <c r="B74" s="6" t="s">
        <v>17</v>
      </c>
      <c r="C74" s="3">
        <v>10000</v>
      </c>
      <c r="D74" s="3">
        <f t="shared" si="1"/>
        <v>2073000</v>
      </c>
    </row>
    <row r="75" spans="1:4" x14ac:dyDescent="0.45">
      <c r="A75" s="7">
        <v>45071</v>
      </c>
      <c r="B75" s="2" t="s">
        <v>148</v>
      </c>
      <c r="C75" s="3">
        <v>30000</v>
      </c>
      <c r="D75" s="3">
        <f t="shared" si="1"/>
        <v>2103000</v>
      </c>
    </row>
    <row r="76" spans="1:4" x14ac:dyDescent="0.45">
      <c r="A76" s="7">
        <v>45071</v>
      </c>
      <c r="B76" s="2" t="s">
        <v>147</v>
      </c>
      <c r="C76" s="3">
        <v>100000</v>
      </c>
      <c r="D76" s="3">
        <f t="shared" si="1"/>
        <v>2203000</v>
      </c>
    </row>
    <row r="77" spans="1:4" x14ac:dyDescent="0.45">
      <c r="A77" s="7">
        <v>45071</v>
      </c>
      <c r="B77" s="2" t="s">
        <v>108</v>
      </c>
      <c r="C77" s="3">
        <v>500000</v>
      </c>
      <c r="D77" s="3">
        <f t="shared" si="1"/>
        <v>2703000</v>
      </c>
    </row>
    <row r="78" spans="1:4" x14ac:dyDescent="0.45">
      <c r="A78" s="7">
        <v>45071</v>
      </c>
      <c r="B78" s="2" t="s">
        <v>146</v>
      </c>
      <c r="C78" s="3">
        <v>200000</v>
      </c>
      <c r="D78" s="3">
        <f t="shared" si="1"/>
        <v>2903000</v>
      </c>
    </row>
    <row r="79" spans="1:4" x14ac:dyDescent="0.45">
      <c r="A79" s="7">
        <v>45071</v>
      </c>
      <c r="B79" s="2" t="s">
        <v>145</v>
      </c>
      <c r="C79" s="3">
        <v>90000</v>
      </c>
      <c r="D79" s="3">
        <f t="shared" si="1"/>
        <v>2993000</v>
      </c>
    </row>
    <row r="80" spans="1:4" x14ac:dyDescent="0.45">
      <c r="A80" s="7">
        <v>45071</v>
      </c>
      <c r="B80" s="2" t="s">
        <v>144</v>
      </c>
      <c r="C80" s="3">
        <v>30000</v>
      </c>
      <c r="D80" s="3">
        <f t="shared" si="1"/>
        <v>3023000</v>
      </c>
    </row>
    <row r="81" spans="1:4" x14ac:dyDescent="0.45">
      <c r="A81" s="7">
        <v>45071</v>
      </c>
      <c r="B81" s="2" t="s">
        <v>91</v>
      </c>
      <c r="C81" s="3">
        <v>30000</v>
      </c>
      <c r="D81" s="3">
        <f t="shared" si="1"/>
        <v>3053000</v>
      </c>
    </row>
    <row r="82" spans="1:4" x14ac:dyDescent="0.45">
      <c r="A82" s="7">
        <v>45071</v>
      </c>
      <c r="B82" s="2" t="s">
        <v>143</v>
      </c>
      <c r="C82" s="3">
        <v>30000</v>
      </c>
      <c r="D82" s="3">
        <f t="shared" si="1"/>
        <v>3083000</v>
      </c>
    </row>
    <row r="83" spans="1:4" x14ac:dyDescent="0.45">
      <c r="A83" s="1" t="s">
        <v>200</v>
      </c>
      <c r="B83" s="2" t="s">
        <v>142</v>
      </c>
      <c r="C83" s="3">
        <v>30000</v>
      </c>
      <c r="D83" s="3">
        <f t="shared" si="1"/>
        <v>3113000</v>
      </c>
    </row>
    <row r="84" spans="1:4" x14ac:dyDescent="0.45">
      <c r="A84" s="7">
        <v>45071</v>
      </c>
      <c r="B84" s="2" t="s">
        <v>141</v>
      </c>
      <c r="C84" s="3">
        <v>30000</v>
      </c>
      <c r="D84" s="3">
        <f t="shared" si="1"/>
        <v>3143000</v>
      </c>
    </row>
    <row r="85" spans="1:4" x14ac:dyDescent="0.45">
      <c r="A85" s="7">
        <v>45071</v>
      </c>
      <c r="B85" s="2" t="s">
        <v>140</v>
      </c>
      <c r="C85" s="3">
        <v>30000</v>
      </c>
      <c r="D85" s="3">
        <f t="shared" si="1"/>
        <v>3173000</v>
      </c>
    </row>
    <row r="86" spans="1:4" x14ac:dyDescent="0.45">
      <c r="A86" s="7">
        <v>45071</v>
      </c>
      <c r="B86" s="2" t="s">
        <v>139</v>
      </c>
      <c r="C86" s="3">
        <v>30000</v>
      </c>
      <c r="D86" s="3">
        <f t="shared" si="1"/>
        <v>3203000</v>
      </c>
    </row>
    <row r="87" spans="1:4" x14ac:dyDescent="0.45">
      <c r="A87" s="7">
        <v>45072</v>
      </c>
      <c r="B87" s="2" t="s">
        <v>24</v>
      </c>
      <c r="C87" s="3">
        <v>30000</v>
      </c>
      <c r="D87" s="3">
        <f t="shared" si="1"/>
        <v>3233000</v>
      </c>
    </row>
    <row r="88" spans="1:4" x14ac:dyDescent="0.45">
      <c r="A88" s="7">
        <v>45072</v>
      </c>
      <c r="B88" s="2" t="s">
        <v>138</v>
      </c>
      <c r="C88" s="3">
        <v>20000</v>
      </c>
      <c r="D88" s="3">
        <f t="shared" si="1"/>
        <v>3253000</v>
      </c>
    </row>
    <row r="89" spans="1:4" x14ac:dyDescent="0.45">
      <c r="A89" s="7">
        <v>45072</v>
      </c>
      <c r="B89" s="2" t="s">
        <v>137</v>
      </c>
      <c r="C89" s="3">
        <v>30000</v>
      </c>
      <c r="D89" s="3">
        <f t="shared" si="1"/>
        <v>3283000</v>
      </c>
    </row>
    <row r="90" spans="1:4" x14ac:dyDescent="0.45">
      <c r="A90" s="7">
        <v>45077</v>
      </c>
      <c r="B90" s="2" t="s">
        <v>135</v>
      </c>
      <c r="C90" s="3">
        <v>500000</v>
      </c>
      <c r="D90" s="3">
        <f t="shared" si="1"/>
        <v>3783000</v>
      </c>
    </row>
    <row r="91" spans="1:4" x14ac:dyDescent="0.45">
      <c r="A91" s="7">
        <v>45084</v>
      </c>
      <c r="B91" s="2" t="s">
        <v>136</v>
      </c>
      <c r="C91" s="3">
        <v>1000000</v>
      </c>
      <c r="D91" s="3">
        <f t="shared" si="1"/>
        <v>4783000</v>
      </c>
    </row>
    <row r="92" spans="1:4" x14ac:dyDescent="0.45">
      <c r="A92" s="7">
        <v>45084</v>
      </c>
      <c r="B92" s="2" t="s">
        <v>134</v>
      </c>
      <c r="C92" s="3">
        <v>10000</v>
      </c>
      <c r="D92" s="3">
        <f t="shared" si="1"/>
        <v>4793000</v>
      </c>
    </row>
    <row r="93" spans="1:4" x14ac:dyDescent="0.45">
      <c r="A93" s="7">
        <v>45084</v>
      </c>
      <c r="B93" s="2" t="s">
        <v>133</v>
      </c>
      <c r="C93" s="3">
        <v>10000</v>
      </c>
      <c r="D93" s="3">
        <f t="shared" si="1"/>
        <v>4803000</v>
      </c>
    </row>
    <row r="94" spans="1:4" x14ac:dyDescent="0.45">
      <c r="A94" s="7">
        <v>45086</v>
      </c>
      <c r="B94" s="2" t="s">
        <v>132</v>
      </c>
      <c r="C94" s="3">
        <v>100000</v>
      </c>
      <c r="D94" s="3">
        <f t="shared" si="1"/>
        <v>4903000</v>
      </c>
    </row>
    <row r="95" spans="1:4" x14ac:dyDescent="0.45">
      <c r="A95" s="7">
        <v>45089</v>
      </c>
      <c r="B95" s="2" t="s">
        <v>12</v>
      </c>
      <c r="C95" s="3">
        <v>19000</v>
      </c>
      <c r="D95" s="3">
        <f t="shared" si="1"/>
        <v>4922000</v>
      </c>
    </row>
    <row r="96" spans="1:4" x14ac:dyDescent="0.45">
      <c r="A96" s="7">
        <v>45092</v>
      </c>
      <c r="B96" s="2" t="s">
        <v>131</v>
      </c>
      <c r="C96" s="3">
        <v>300000</v>
      </c>
      <c r="D96" s="3">
        <f t="shared" si="1"/>
        <v>5222000</v>
      </c>
    </row>
    <row r="97" spans="1:4" x14ac:dyDescent="0.45">
      <c r="A97" s="7">
        <v>45093</v>
      </c>
      <c r="B97" s="2" t="s">
        <v>130</v>
      </c>
      <c r="C97" s="3">
        <v>170000</v>
      </c>
      <c r="D97" s="3">
        <f t="shared" si="1"/>
        <v>5392000</v>
      </c>
    </row>
    <row r="98" spans="1:4" x14ac:dyDescent="0.45">
      <c r="A98" s="7">
        <v>45098</v>
      </c>
      <c r="B98" s="6" t="s">
        <v>17</v>
      </c>
      <c r="C98" s="3">
        <v>10000</v>
      </c>
      <c r="D98" s="3">
        <f t="shared" si="1"/>
        <v>5402000</v>
      </c>
    </row>
    <row r="99" spans="1:4" x14ac:dyDescent="0.45">
      <c r="A99" s="7">
        <v>45100</v>
      </c>
      <c r="B99" s="2" t="s">
        <v>129</v>
      </c>
      <c r="C99" s="3">
        <v>1000000</v>
      </c>
      <c r="D99" s="3">
        <f t="shared" si="1"/>
        <v>6402000</v>
      </c>
    </row>
    <row r="100" spans="1:4" x14ac:dyDescent="0.45">
      <c r="A100" s="7">
        <v>45100</v>
      </c>
      <c r="B100" s="2" t="s">
        <v>95</v>
      </c>
      <c r="C100" s="3">
        <v>250000</v>
      </c>
      <c r="D100" s="3">
        <f t="shared" si="1"/>
        <v>6652000</v>
      </c>
    </row>
    <row r="101" spans="1:4" x14ac:dyDescent="0.45">
      <c r="A101" s="7">
        <v>45100</v>
      </c>
      <c r="B101" s="2" t="s">
        <v>128</v>
      </c>
      <c r="C101" s="3">
        <v>100000</v>
      </c>
      <c r="D101" s="3">
        <f t="shared" si="1"/>
        <v>6752000</v>
      </c>
    </row>
    <row r="102" spans="1:4" x14ac:dyDescent="0.45">
      <c r="A102" s="7">
        <v>45100</v>
      </c>
      <c r="B102" s="2" t="s">
        <v>127</v>
      </c>
      <c r="C102" s="3">
        <v>45000</v>
      </c>
      <c r="D102" s="3">
        <f t="shared" si="1"/>
        <v>6797000</v>
      </c>
    </row>
    <row r="103" spans="1:4" x14ac:dyDescent="0.45">
      <c r="A103" s="7">
        <v>45100</v>
      </c>
      <c r="B103" s="2" t="s">
        <v>126</v>
      </c>
      <c r="C103" s="3">
        <v>15000</v>
      </c>
      <c r="D103" s="3">
        <f t="shared" si="1"/>
        <v>6812000</v>
      </c>
    </row>
    <row r="104" spans="1:4" x14ac:dyDescent="0.45">
      <c r="A104" s="7">
        <v>45100</v>
      </c>
      <c r="B104" s="2" t="s">
        <v>125</v>
      </c>
      <c r="C104" s="3">
        <v>15000</v>
      </c>
      <c r="D104" s="3">
        <f t="shared" si="1"/>
        <v>6827000</v>
      </c>
    </row>
    <row r="105" spans="1:4" x14ac:dyDescent="0.45">
      <c r="A105" s="7">
        <v>45100</v>
      </c>
      <c r="B105" s="2" t="s">
        <v>104</v>
      </c>
      <c r="C105" s="3">
        <v>15000</v>
      </c>
      <c r="D105" s="3">
        <f t="shared" si="1"/>
        <v>6842000</v>
      </c>
    </row>
    <row r="106" spans="1:4" x14ac:dyDescent="0.45">
      <c r="A106" s="7">
        <v>45100</v>
      </c>
      <c r="B106" s="2" t="s">
        <v>124</v>
      </c>
      <c r="C106" s="3">
        <v>15000</v>
      </c>
      <c r="D106" s="3">
        <f t="shared" si="1"/>
        <v>6857000</v>
      </c>
    </row>
    <row r="107" spans="1:4" x14ac:dyDescent="0.45">
      <c r="A107" s="7">
        <v>45100</v>
      </c>
      <c r="B107" s="2" t="s">
        <v>123</v>
      </c>
      <c r="C107" s="3">
        <v>15000</v>
      </c>
      <c r="D107" s="3">
        <f t="shared" si="1"/>
        <v>6872000</v>
      </c>
    </row>
    <row r="108" spans="1:4" x14ac:dyDescent="0.45">
      <c r="A108" s="7">
        <v>45100</v>
      </c>
      <c r="B108" s="2" t="s">
        <v>122</v>
      </c>
      <c r="C108" s="3">
        <v>15000</v>
      </c>
      <c r="D108" s="3">
        <f t="shared" si="1"/>
        <v>6887000</v>
      </c>
    </row>
    <row r="109" spans="1:4" x14ac:dyDescent="0.45">
      <c r="A109" s="7">
        <v>45100</v>
      </c>
      <c r="B109" s="2" t="s">
        <v>121</v>
      </c>
      <c r="C109" s="3">
        <v>15000</v>
      </c>
      <c r="D109" s="3">
        <f t="shared" si="1"/>
        <v>6902000</v>
      </c>
    </row>
    <row r="110" spans="1:4" x14ac:dyDescent="0.45">
      <c r="A110" s="7">
        <v>45103</v>
      </c>
      <c r="B110" s="2" t="s">
        <v>68</v>
      </c>
      <c r="C110" s="3">
        <v>30000</v>
      </c>
      <c r="D110" s="3">
        <f t="shared" si="1"/>
        <v>6932000</v>
      </c>
    </row>
    <row r="111" spans="1:4" x14ac:dyDescent="0.45">
      <c r="A111" s="7">
        <v>45104</v>
      </c>
      <c r="B111" s="2" t="s">
        <v>25</v>
      </c>
      <c r="C111" s="3">
        <v>20000</v>
      </c>
      <c r="D111" s="3">
        <f t="shared" si="1"/>
        <v>6952000</v>
      </c>
    </row>
    <row r="112" spans="1:4" x14ac:dyDescent="0.45">
      <c r="A112" s="7">
        <v>45112</v>
      </c>
      <c r="B112" s="2" t="s">
        <v>120</v>
      </c>
      <c r="C112" s="3">
        <v>10000</v>
      </c>
      <c r="D112" s="3">
        <f t="shared" si="1"/>
        <v>6962000</v>
      </c>
    </row>
    <row r="113" spans="1:4" x14ac:dyDescent="0.45">
      <c r="A113" s="7">
        <v>45128</v>
      </c>
      <c r="B113" s="6" t="s">
        <v>17</v>
      </c>
      <c r="C113" s="3">
        <v>10000</v>
      </c>
      <c r="D113" s="3">
        <f t="shared" si="1"/>
        <v>6972000</v>
      </c>
    </row>
    <row r="114" spans="1:4" x14ac:dyDescent="0.45">
      <c r="A114" s="7">
        <v>45132</v>
      </c>
      <c r="B114" s="2" t="s">
        <v>119</v>
      </c>
      <c r="C114" s="3">
        <v>500000</v>
      </c>
      <c r="D114" s="3">
        <f t="shared" si="1"/>
        <v>7472000</v>
      </c>
    </row>
    <row r="115" spans="1:4" x14ac:dyDescent="0.45">
      <c r="A115" s="7">
        <v>45133</v>
      </c>
      <c r="B115" s="2" t="s">
        <v>25</v>
      </c>
      <c r="C115" s="3">
        <v>20000</v>
      </c>
      <c r="D115" s="3">
        <f t="shared" si="1"/>
        <v>7492000</v>
      </c>
    </row>
    <row r="116" spans="1:4" x14ac:dyDescent="0.45">
      <c r="A116" s="7">
        <v>45133</v>
      </c>
      <c r="B116" s="2" t="s">
        <v>118</v>
      </c>
      <c r="C116" s="3">
        <v>500000</v>
      </c>
      <c r="D116" s="3">
        <f t="shared" si="1"/>
        <v>7992000</v>
      </c>
    </row>
    <row r="117" spans="1:4" x14ac:dyDescent="0.45">
      <c r="A117" s="7">
        <v>45133</v>
      </c>
      <c r="B117" s="2" t="s">
        <v>71</v>
      </c>
      <c r="C117" s="3">
        <v>30000</v>
      </c>
      <c r="D117" s="3">
        <f t="shared" si="1"/>
        <v>8022000</v>
      </c>
    </row>
    <row r="118" spans="1:4" x14ac:dyDescent="0.45">
      <c r="A118" s="7">
        <v>45139</v>
      </c>
      <c r="B118" s="2" t="s">
        <v>117</v>
      </c>
      <c r="C118" s="3">
        <v>1277500</v>
      </c>
      <c r="D118" s="3">
        <f t="shared" si="1"/>
        <v>9299500</v>
      </c>
    </row>
    <row r="119" spans="1:4" x14ac:dyDescent="0.45">
      <c r="A119" s="7">
        <v>45147</v>
      </c>
      <c r="B119" s="2" t="s">
        <v>116</v>
      </c>
      <c r="C119" s="3">
        <v>830000</v>
      </c>
      <c r="D119" s="3">
        <f t="shared" si="1"/>
        <v>10129500</v>
      </c>
    </row>
    <row r="120" spans="1:4" x14ac:dyDescent="0.45">
      <c r="A120" s="7">
        <v>45148</v>
      </c>
      <c r="B120" s="2" t="s">
        <v>115</v>
      </c>
      <c r="C120" s="3">
        <v>50000</v>
      </c>
      <c r="D120" s="3">
        <f t="shared" si="1"/>
        <v>10179500</v>
      </c>
    </row>
    <row r="121" spans="1:4" x14ac:dyDescent="0.45">
      <c r="A121" s="7">
        <v>45148</v>
      </c>
      <c r="B121" s="2" t="s">
        <v>114</v>
      </c>
      <c r="C121" s="3">
        <v>10000</v>
      </c>
      <c r="D121" s="3">
        <f t="shared" si="1"/>
        <v>10189500</v>
      </c>
    </row>
    <row r="122" spans="1:4" x14ac:dyDescent="0.45">
      <c r="A122" s="7">
        <v>45154</v>
      </c>
      <c r="B122" s="2" t="s">
        <v>113</v>
      </c>
      <c r="C122" s="3">
        <v>200000</v>
      </c>
      <c r="D122" s="3">
        <f t="shared" si="1"/>
        <v>10389500</v>
      </c>
    </row>
    <row r="123" spans="1:4" x14ac:dyDescent="0.45">
      <c r="A123" s="7">
        <v>45154</v>
      </c>
      <c r="B123" s="2" t="s">
        <v>112</v>
      </c>
      <c r="C123" s="3">
        <v>50000</v>
      </c>
      <c r="D123" s="3">
        <f t="shared" si="1"/>
        <v>10439500</v>
      </c>
    </row>
    <row r="124" spans="1:4" x14ac:dyDescent="0.45">
      <c r="A124" s="7">
        <v>45154</v>
      </c>
      <c r="B124" s="2" t="s">
        <v>111</v>
      </c>
      <c r="C124" s="3">
        <v>440000</v>
      </c>
      <c r="D124" s="3">
        <f t="shared" si="1"/>
        <v>10879500</v>
      </c>
    </row>
    <row r="125" spans="1:4" x14ac:dyDescent="0.45">
      <c r="A125" s="7">
        <v>45159</v>
      </c>
      <c r="B125" s="2" t="s">
        <v>110</v>
      </c>
      <c r="C125" s="19">
        <v>220000</v>
      </c>
      <c r="D125" s="19">
        <f t="shared" si="1"/>
        <v>11099500</v>
      </c>
    </row>
    <row r="126" spans="1:4" x14ac:dyDescent="0.45">
      <c r="A126" s="7">
        <v>45160</v>
      </c>
      <c r="B126" s="6" t="s">
        <v>26</v>
      </c>
      <c r="C126" s="19">
        <v>10000</v>
      </c>
      <c r="D126" s="19">
        <f t="shared" si="1"/>
        <v>11109500</v>
      </c>
    </row>
    <row r="127" spans="1:4" x14ac:dyDescent="0.45">
      <c r="A127" s="7">
        <v>45163</v>
      </c>
      <c r="B127" s="2" t="s">
        <v>13</v>
      </c>
      <c r="C127" s="19">
        <v>1000000</v>
      </c>
      <c r="D127" s="19">
        <f t="shared" si="1"/>
        <v>12109500</v>
      </c>
    </row>
    <row r="128" spans="1:4" x14ac:dyDescent="0.45">
      <c r="A128" s="7">
        <v>45163</v>
      </c>
      <c r="B128" s="2" t="s">
        <v>109</v>
      </c>
      <c r="C128" s="19">
        <v>160000</v>
      </c>
      <c r="D128" s="19">
        <f t="shared" si="1"/>
        <v>12269500</v>
      </c>
    </row>
    <row r="129" spans="1:4" x14ac:dyDescent="0.45">
      <c r="A129" s="7">
        <v>45163</v>
      </c>
      <c r="B129" s="2" t="s">
        <v>108</v>
      </c>
      <c r="C129" s="19">
        <v>250000</v>
      </c>
      <c r="D129" s="19">
        <f t="shared" si="1"/>
        <v>12519500</v>
      </c>
    </row>
    <row r="130" spans="1:4" x14ac:dyDescent="0.45">
      <c r="A130" s="7">
        <v>45163</v>
      </c>
      <c r="B130" s="2" t="s">
        <v>107</v>
      </c>
      <c r="C130" s="19">
        <v>85000</v>
      </c>
      <c r="D130" s="19">
        <f t="shared" si="1"/>
        <v>12604500</v>
      </c>
    </row>
    <row r="131" spans="1:4" x14ac:dyDescent="0.45">
      <c r="A131" s="7">
        <v>45163</v>
      </c>
      <c r="B131" s="2" t="s">
        <v>93</v>
      </c>
      <c r="C131" s="19">
        <v>45000</v>
      </c>
      <c r="D131" s="19">
        <f t="shared" si="1"/>
        <v>12649500</v>
      </c>
    </row>
    <row r="132" spans="1:4" x14ac:dyDescent="0.45">
      <c r="A132" s="7">
        <v>45163</v>
      </c>
      <c r="B132" s="2" t="s">
        <v>106</v>
      </c>
      <c r="C132" s="19">
        <v>15000</v>
      </c>
      <c r="D132" s="19">
        <f t="shared" si="1"/>
        <v>12664500</v>
      </c>
    </row>
    <row r="133" spans="1:4" x14ac:dyDescent="0.45">
      <c r="A133" s="7">
        <v>45163</v>
      </c>
      <c r="B133" s="2" t="s">
        <v>105</v>
      </c>
      <c r="C133" s="19">
        <v>15000</v>
      </c>
      <c r="D133" s="19">
        <f t="shared" si="1"/>
        <v>12679500</v>
      </c>
    </row>
    <row r="134" spans="1:4" x14ac:dyDescent="0.45">
      <c r="A134" s="7">
        <v>45163</v>
      </c>
      <c r="B134" s="2" t="s">
        <v>104</v>
      </c>
      <c r="C134" s="19">
        <v>15000</v>
      </c>
      <c r="D134" s="19">
        <f t="shared" ref="D134:D197" si="2">D133+C134</f>
        <v>12694500</v>
      </c>
    </row>
    <row r="135" spans="1:4" x14ac:dyDescent="0.45">
      <c r="A135" s="7">
        <v>45163</v>
      </c>
      <c r="B135" s="2" t="s">
        <v>103</v>
      </c>
      <c r="C135" s="19">
        <v>15000</v>
      </c>
      <c r="D135" s="19">
        <f t="shared" si="2"/>
        <v>12709500</v>
      </c>
    </row>
    <row r="136" spans="1:4" x14ac:dyDescent="0.45">
      <c r="A136" s="7">
        <v>45163</v>
      </c>
      <c r="B136" s="2" t="s">
        <v>88</v>
      </c>
      <c r="C136" s="19">
        <v>15000</v>
      </c>
      <c r="D136" s="19">
        <f t="shared" si="2"/>
        <v>12724500</v>
      </c>
    </row>
    <row r="137" spans="1:4" x14ac:dyDescent="0.45">
      <c r="A137" s="7">
        <v>45163</v>
      </c>
      <c r="B137" s="2" t="s">
        <v>102</v>
      </c>
      <c r="C137" s="19">
        <v>15000</v>
      </c>
      <c r="D137" s="19">
        <f t="shared" si="2"/>
        <v>12739500</v>
      </c>
    </row>
    <row r="138" spans="1:4" x14ac:dyDescent="0.45">
      <c r="A138" s="7">
        <v>45163</v>
      </c>
      <c r="B138" s="2" t="s">
        <v>86</v>
      </c>
      <c r="C138" s="19">
        <v>15000</v>
      </c>
      <c r="D138" s="19">
        <f t="shared" si="2"/>
        <v>12754500</v>
      </c>
    </row>
    <row r="139" spans="1:4" x14ac:dyDescent="0.45">
      <c r="A139" s="7">
        <v>45163</v>
      </c>
      <c r="B139" s="2" t="s">
        <v>85</v>
      </c>
      <c r="C139" s="19">
        <v>15000</v>
      </c>
      <c r="D139" s="19">
        <f t="shared" si="2"/>
        <v>12769500</v>
      </c>
    </row>
    <row r="140" spans="1:4" x14ac:dyDescent="0.45">
      <c r="A140" s="7">
        <v>45166</v>
      </c>
      <c r="B140" s="2" t="s">
        <v>71</v>
      </c>
      <c r="C140" s="19">
        <v>30000</v>
      </c>
      <c r="D140" s="19">
        <f t="shared" si="2"/>
        <v>12799500</v>
      </c>
    </row>
    <row r="141" spans="1:4" x14ac:dyDescent="0.45">
      <c r="A141" s="7">
        <v>45166</v>
      </c>
      <c r="B141" s="2" t="s">
        <v>27</v>
      </c>
      <c r="C141" s="19">
        <v>20000</v>
      </c>
      <c r="D141" s="19">
        <f t="shared" si="2"/>
        <v>12819500</v>
      </c>
    </row>
    <row r="142" spans="1:4" x14ac:dyDescent="0.45">
      <c r="A142" s="7">
        <v>45167</v>
      </c>
      <c r="B142" s="2" t="s">
        <v>101</v>
      </c>
      <c r="C142" s="19">
        <v>100000</v>
      </c>
      <c r="D142" s="19">
        <f t="shared" si="2"/>
        <v>12919500</v>
      </c>
    </row>
    <row r="143" spans="1:4" x14ac:dyDescent="0.45">
      <c r="A143" s="7">
        <v>45178</v>
      </c>
      <c r="B143" s="2" t="s">
        <v>100</v>
      </c>
      <c r="C143" s="19">
        <v>68000</v>
      </c>
      <c r="D143" s="19">
        <f t="shared" si="2"/>
        <v>12987500</v>
      </c>
    </row>
    <row r="144" spans="1:4" x14ac:dyDescent="0.45">
      <c r="A144" s="7">
        <v>45181</v>
      </c>
      <c r="B144" s="2" t="s">
        <v>99</v>
      </c>
      <c r="C144" s="19">
        <v>1000000</v>
      </c>
      <c r="D144" s="19">
        <f t="shared" si="2"/>
        <v>13987500</v>
      </c>
    </row>
    <row r="145" spans="1:4" x14ac:dyDescent="0.45">
      <c r="A145" s="7">
        <v>45183</v>
      </c>
      <c r="B145" s="2" t="s">
        <v>98</v>
      </c>
      <c r="C145" s="19">
        <v>2948000</v>
      </c>
      <c r="D145" s="19">
        <f t="shared" si="2"/>
        <v>16935500</v>
      </c>
    </row>
    <row r="146" spans="1:4" x14ac:dyDescent="0.45">
      <c r="A146" s="7">
        <v>45184</v>
      </c>
      <c r="B146" s="2" t="s">
        <v>97</v>
      </c>
      <c r="C146" s="19">
        <v>1000000</v>
      </c>
      <c r="D146" s="19">
        <f t="shared" si="2"/>
        <v>17935500</v>
      </c>
    </row>
    <row r="147" spans="1:4" x14ac:dyDescent="0.45">
      <c r="A147" s="7">
        <v>45190</v>
      </c>
      <c r="B147" s="6" t="s">
        <v>28</v>
      </c>
      <c r="C147" s="19">
        <v>10000</v>
      </c>
      <c r="D147" s="19">
        <f t="shared" si="2"/>
        <v>17945500</v>
      </c>
    </row>
    <row r="148" spans="1:4" x14ac:dyDescent="0.45">
      <c r="A148" s="7">
        <v>45194</v>
      </c>
      <c r="B148" s="2" t="s">
        <v>96</v>
      </c>
      <c r="C148" s="19">
        <v>300000</v>
      </c>
      <c r="D148" s="19">
        <f t="shared" si="2"/>
        <v>18245500</v>
      </c>
    </row>
    <row r="149" spans="1:4" x14ac:dyDescent="0.45">
      <c r="A149" s="7">
        <v>45194</v>
      </c>
      <c r="B149" s="2" t="s">
        <v>95</v>
      </c>
      <c r="C149" s="19">
        <v>290000</v>
      </c>
      <c r="D149" s="19">
        <f t="shared" si="2"/>
        <v>18535500</v>
      </c>
    </row>
    <row r="150" spans="1:4" x14ac:dyDescent="0.45">
      <c r="A150" s="7">
        <v>45194</v>
      </c>
      <c r="B150" s="2" t="s">
        <v>94</v>
      </c>
      <c r="C150" s="19">
        <v>45000</v>
      </c>
      <c r="D150" s="19">
        <f t="shared" si="2"/>
        <v>18580500</v>
      </c>
    </row>
    <row r="151" spans="1:4" x14ac:dyDescent="0.45">
      <c r="A151" s="7">
        <v>45194</v>
      </c>
      <c r="B151" s="2" t="s">
        <v>93</v>
      </c>
      <c r="C151" s="19">
        <v>45000</v>
      </c>
      <c r="D151" s="19">
        <f t="shared" si="2"/>
        <v>18625500</v>
      </c>
    </row>
    <row r="152" spans="1:4" x14ac:dyDescent="0.45">
      <c r="A152" s="7">
        <v>45194</v>
      </c>
      <c r="B152" s="2" t="s">
        <v>92</v>
      </c>
      <c r="C152" s="19">
        <v>15000</v>
      </c>
      <c r="D152" s="19">
        <f t="shared" si="2"/>
        <v>18640500</v>
      </c>
    </row>
    <row r="153" spans="1:4" x14ac:dyDescent="0.45">
      <c r="A153" s="7">
        <v>45194</v>
      </c>
      <c r="B153" s="2" t="s">
        <v>91</v>
      </c>
      <c r="C153" s="19">
        <v>15000</v>
      </c>
      <c r="D153" s="19">
        <f t="shared" si="2"/>
        <v>18655500</v>
      </c>
    </row>
    <row r="154" spans="1:4" x14ac:dyDescent="0.45">
      <c r="A154" s="7">
        <v>45194</v>
      </c>
      <c r="B154" s="2" t="s">
        <v>90</v>
      </c>
      <c r="C154" s="19">
        <v>15000</v>
      </c>
      <c r="D154" s="19">
        <f t="shared" si="2"/>
        <v>18670500</v>
      </c>
    </row>
    <row r="155" spans="1:4" x14ac:dyDescent="0.45">
      <c r="A155" s="7">
        <v>45194</v>
      </c>
      <c r="B155" s="2" t="s">
        <v>89</v>
      </c>
      <c r="C155" s="19">
        <v>15000</v>
      </c>
      <c r="D155" s="19">
        <f t="shared" si="2"/>
        <v>18685500</v>
      </c>
    </row>
    <row r="156" spans="1:4" x14ac:dyDescent="0.45">
      <c r="A156" s="7">
        <v>45194</v>
      </c>
      <c r="B156" s="2" t="s">
        <v>88</v>
      </c>
      <c r="C156" s="19">
        <v>15000</v>
      </c>
      <c r="D156" s="19">
        <f t="shared" si="2"/>
        <v>18700500</v>
      </c>
    </row>
    <row r="157" spans="1:4" x14ac:dyDescent="0.45">
      <c r="A157" s="7">
        <v>45194</v>
      </c>
      <c r="B157" s="2" t="s">
        <v>87</v>
      </c>
      <c r="C157" s="19">
        <v>15000</v>
      </c>
      <c r="D157" s="19">
        <f t="shared" si="2"/>
        <v>18715500</v>
      </c>
    </row>
    <row r="158" spans="1:4" x14ac:dyDescent="0.45">
      <c r="A158" s="7">
        <v>45194</v>
      </c>
      <c r="B158" s="2" t="s">
        <v>86</v>
      </c>
      <c r="C158" s="19">
        <v>15000</v>
      </c>
      <c r="D158" s="19">
        <f t="shared" si="2"/>
        <v>18730500</v>
      </c>
    </row>
    <row r="159" spans="1:4" x14ac:dyDescent="0.45">
      <c r="A159" s="7">
        <v>45194</v>
      </c>
      <c r="B159" s="2" t="s">
        <v>85</v>
      </c>
      <c r="C159" s="19">
        <v>15000</v>
      </c>
      <c r="D159" s="19">
        <f t="shared" si="2"/>
        <v>18745500</v>
      </c>
    </row>
    <row r="160" spans="1:4" x14ac:dyDescent="0.45">
      <c r="A160" s="7">
        <v>45195</v>
      </c>
      <c r="B160" s="2" t="s">
        <v>11</v>
      </c>
      <c r="C160" s="19">
        <v>30000</v>
      </c>
      <c r="D160" s="19">
        <f t="shared" si="2"/>
        <v>18775500</v>
      </c>
    </row>
    <row r="161" spans="1:4" x14ac:dyDescent="0.45">
      <c r="A161" s="7">
        <v>45195</v>
      </c>
      <c r="B161" s="2" t="s">
        <v>29</v>
      </c>
      <c r="C161" s="19">
        <v>20000</v>
      </c>
      <c r="D161" s="19">
        <f t="shared" si="2"/>
        <v>18795500</v>
      </c>
    </row>
    <row r="162" spans="1:4" x14ac:dyDescent="0.45">
      <c r="A162" s="7">
        <v>45204</v>
      </c>
      <c r="B162" s="2" t="s">
        <v>84</v>
      </c>
      <c r="C162" s="19">
        <v>207650</v>
      </c>
      <c r="D162" s="19">
        <f t="shared" si="2"/>
        <v>19003150</v>
      </c>
    </row>
    <row r="163" spans="1:4" x14ac:dyDescent="0.45">
      <c r="A163" s="7">
        <v>45204</v>
      </c>
      <c r="B163" s="2" t="s">
        <v>83</v>
      </c>
      <c r="C163" s="19">
        <v>207646</v>
      </c>
      <c r="D163" s="19">
        <f t="shared" si="2"/>
        <v>19210796</v>
      </c>
    </row>
    <row r="164" spans="1:4" x14ac:dyDescent="0.45">
      <c r="A164" s="7">
        <v>45204</v>
      </c>
      <c r="B164" s="2" t="s">
        <v>82</v>
      </c>
      <c r="C164" s="19">
        <v>207646</v>
      </c>
      <c r="D164" s="19">
        <f t="shared" si="2"/>
        <v>19418442</v>
      </c>
    </row>
    <row r="165" spans="1:4" x14ac:dyDescent="0.45">
      <c r="A165" s="7">
        <v>45204</v>
      </c>
      <c r="B165" s="2" t="s">
        <v>81</v>
      </c>
      <c r="C165" s="19">
        <v>207646</v>
      </c>
      <c r="D165" s="19">
        <f t="shared" si="2"/>
        <v>19626088</v>
      </c>
    </row>
    <row r="166" spans="1:4" x14ac:dyDescent="0.45">
      <c r="A166" s="7">
        <v>45204</v>
      </c>
      <c r="B166" s="2" t="s">
        <v>80</v>
      </c>
      <c r="C166" s="19">
        <v>207646</v>
      </c>
      <c r="D166" s="19">
        <f t="shared" si="2"/>
        <v>19833734</v>
      </c>
    </row>
    <row r="167" spans="1:4" x14ac:dyDescent="0.45">
      <c r="A167" s="7">
        <v>45204</v>
      </c>
      <c r="B167" s="2" t="s">
        <v>79</v>
      </c>
      <c r="C167" s="19">
        <v>207646</v>
      </c>
      <c r="D167" s="19">
        <f t="shared" si="2"/>
        <v>20041380</v>
      </c>
    </row>
    <row r="168" spans="1:4" x14ac:dyDescent="0.45">
      <c r="A168" s="7">
        <v>45204</v>
      </c>
      <c r="B168" s="2" t="s">
        <v>78</v>
      </c>
      <c r="C168" s="19">
        <v>207646</v>
      </c>
      <c r="D168" s="19">
        <f t="shared" si="2"/>
        <v>20249026</v>
      </c>
    </row>
    <row r="169" spans="1:4" x14ac:dyDescent="0.45">
      <c r="A169" s="7">
        <v>45204</v>
      </c>
      <c r="B169" s="2" t="s">
        <v>77</v>
      </c>
      <c r="C169" s="19">
        <v>207646</v>
      </c>
      <c r="D169" s="19">
        <f t="shared" si="2"/>
        <v>20456672</v>
      </c>
    </row>
    <row r="170" spans="1:4" x14ac:dyDescent="0.45">
      <c r="A170" s="7">
        <v>45204</v>
      </c>
      <c r="B170" s="2" t="s">
        <v>76</v>
      </c>
      <c r="C170" s="19">
        <v>207646</v>
      </c>
      <c r="D170" s="19">
        <f t="shared" si="2"/>
        <v>20664318</v>
      </c>
    </row>
    <row r="171" spans="1:4" x14ac:dyDescent="0.45">
      <c r="A171" s="7">
        <v>45204</v>
      </c>
      <c r="B171" s="2" t="s">
        <v>75</v>
      </c>
      <c r="C171" s="19">
        <v>207646</v>
      </c>
      <c r="D171" s="19">
        <f t="shared" si="2"/>
        <v>20871964</v>
      </c>
    </row>
    <row r="172" spans="1:4" x14ac:dyDescent="0.45">
      <c r="A172" s="7">
        <v>45209</v>
      </c>
      <c r="B172" s="2" t="s">
        <v>74</v>
      </c>
      <c r="C172" s="19">
        <v>490000</v>
      </c>
      <c r="D172" s="19">
        <f t="shared" si="2"/>
        <v>21361964</v>
      </c>
    </row>
    <row r="173" spans="1:4" x14ac:dyDescent="0.45">
      <c r="A173" s="7">
        <v>45209</v>
      </c>
      <c r="B173" s="2" t="s">
        <v>73</v>
      </c>
      <c r="C173" s="19">
        <v>1000000</v>
      </c>
      <c r="D173" s="19">
        <f t="shared" si="2"/>
        <v>22361964</v>
      </c>
    </row>
    <row r="174" spans="1:4" x14ac:dyDescent="0.45">
      <c r="A174" s="7">
        <v>45212</v>
      </c>
      <c r="B174" s="2" t="s">
        <v>72</v>
      </c>
      <c r="C174" s="19">
        <v>150000</v>
      </c>
      <c r="D174" s="19">
        <f t="shared" si="2"/>
        <v>22511964</v>
      </c>
    </row>
    <row r="175" spans="1:4" x14ac:dyDescent="0.45">
      <c r="A175" s="7">
        <v>45222</v>
      </c>
      <c r="B175" s="6" t="s">
        <v>22</v>
      </c>
      <c r="C175" s="19">
        <v>10000</v>
      </c>
      <c r="D175" s="19">
        <f t="shared" si="2"/>
        <v>22521964</v>
      </c>
    </row>
    <row r="176" spans="1:4" x14ac:dyDescent="0.45">
      <c r="A176" s="7">
        <v>45225</v>
      </c>
      <c r="B176" s="2" t="s">
        <v>71</v>
      </c>
      <c r="C176" s="19">
        <v>30000</v>
      </c>
      <c r="D176" s="19">
        <f t="shared" si="2"/>
        <v>22551964</v>
      </c>
    </row>
    <row r="177" spans="1:4" x14ac:dyDescent="0.45">
      <c r="A177" s="7">
        <v>45225</v>
      </c>
      <c r="B177" s="2" t="s">
        <v>30</v>
      </c>
      <c r="C177" s="19">
        <v>20000</v>
      </c>
      <c r="D177" s="19">
        <f t="shared" si="2"/>
        <v>22571964</v>
      </c>
    </row>
    <row r="178" spans="1:4" x14ac:dyDescent="0.45">
      <c r="A178" s="7">
        <v>45230</v>
      </c>
      <c r="B178" s="2" t="s">
        <v>70</v>
      </c>
      <c r="C178" s="19">
        <v>166500</v>
      </c>
      <c r="D178" s="19">
        <f t="shared" si="2"/>
        <v>22738464</v>
      </c>
    </row>
    <row r="179" spans="1:4" x14ac:dyDescent="0.45">
      <c r="A179" s="7">
        <v>45244</v>
      </c>
      <c r="B179" s="2" t="s">
        <v>69</v>
      </c>
      <c r="C179" s="19">
        <v>220000</v>
      </c>
      <c r="D179" s="19">
        <f t="shared" si="2"/>
        <v>22958464</v>
      </c>
    </row>
    <row r="180" spans="1:4" x14ac:dyDescent="0.45">
      <c r="A180" s="7">
        <v>45251</v>
      </c>
      <c r="B180" s="6" t="s">
        <v>17</v>
      </c>
      <c r="C180" s="19">
        <v>10000</v>
      </c>
      <c r="D180" s="19">
        <f t="shared" si="2"/>
        <v>22968464</v>
      </c>
    </row>
    <row r="181" spans="1:4" x14ac:dyDescent="0.45">
      <c r="A181" s="7">
        <v>45254</v>
      </c>
      <c r="B181" s="2" t="s">
        <v>68</v>
      </c>
      <c r="C181" s="19">
        <v>100000</v>
      </c>
      <c r="D181" s="19">
        <f t="shared" si="2"/>
        <v>23068464</v>
      </c>
    </row>
    <row r="182" spans="1:4" x14ac:dyDescent="0.45">
      <c r="A182" s="7">
        <v>45257</v>
      </c>
      <c r="B182" s="2" t="s">
        <v>67</v>
      </c>
      <c r="C182" s="19">
        <v>30000</v>
      </c>
      <c r="D182" s="19">
        <f t="shared" si="2"/>
        <v>23098464</v>
      </c>
    </row>
    <row r="183" spans="1:4" x14ac:dyDescent="0.45">
      <c r="A183" s="7">
        <v>45258</v>
      </c>
      <c r="B183" s="2" t="s">
        <v>31</v>
      </c>
      <c r="C183" s="19">
        <v>20000</v>
      </c>
      <c r="D183" s="19">
        <f t="shared" si="2"/>
        <v>23118464</v>
      </c>
    </row>
    <row r="184" spans="1:4" x14ac:dyDescent="0.45">
      <c r="A184" s="7">
        <v>45260</v>
      </c>
      <c r="B184" s="2" t="s">
        <v>66</v>
      </c>
      <c r="C184" s="19">
        <v>20000</v>
      </c>
      <c r="D184" s="19">
        <f t="shared" si="2"/>
        <v>23138464</v>
      </c>
    </row>
    <row r="185" spans="1:4" x14ac:dyDescent="0.45">
      <c r="A185" s="7">
        <v>45260</v>
      </c>
      <c r="B185" s="2" t="s">
        <v>65</v>
      </c>
      <c r="C185" s="19">
        <v>30000</v>
      </c>
      <c r="D185" s="19">
        <f t="shared" si="2"/>
        <v>23168464</v>
      </c>
    </row>
    <row r="186" spans="1:4" x14ac:dyDescent="0.45">
      <c r="A186" s="7">
        <v>45260</v>
      </c>
      <c r="B186" s="2" t="s">
        <v>64</v>
      </c>
      <c r="C186" s="19">
        <v>10000</v>
      </c>
      <c r="D186" s="19">
        <f t="shared" si="2"/>
        <v>23178464</v>
      </c>
    </row>
    <row r="187" spans="1:4" x14ac:dyDescent="0.45">
      <c r="A187" s="7">
        <v>45260</v>
      </c>
      <c r="B187" s="2" t="s">
        <v>63</v>
      </c>
      <c r="C187" s="19">
        <v>30000</v>
      </c>
      <c r="D187" s="19">
        <f t="shared" si="2"/>
        <v>23208464</v>
      </c>
    </row>
    <row r="188" spans="1:4" x14ac:dyDescent="0.45">
      <c r="A188" s="7">
        <v>45260</v>
      </c>
      <c r="B188" s="2" t="s">
        <v>62</v>
      </c>
      <c r="C188" s="19">
        <v>20000</v>
      </c>
      <c r="D188" s="19">
        <f t="shared" si="2"/>
        <v>23228464</v>
      </c>
    </row>
    <row r="189" spans="1:4" x14ac:dyDescent="0.45">
      <c r="A189" s="7">
        <v>45260</v>
      </c>
      <c r="B189" s="2" t="s">
        <v>61</v>
      </c>
      <c r="C189" s="19">
        <v>30000</v>
      </c>
      <c r="D189" s="19">
        <f t="shared" si="2"/>
        <v>23258464</v>
      </c>
    </row>
    <row r="190" spans="1:4" x14ac:dyDescent="0.45">
      <c r="A190" s="7">
        <v>45260</v>
      </c>
      <c r="B190" s="2" t="s">
        <v>60</v>
      </c>
      <c r="C190" s="19">
        <v>30000</v>
      </c>
      <c r="D190" s="19">
        <f t="shared" si="2"/>
        <v>23288464</v>
      </c>
    </row>
    <row r="191" spans="1:4" x14ac:dyDescent="0.45">
      <c r="A191" s="7">
        <v>45260</v>
      </c>
      <c r="B191" s="2" t="s">
        <v>59</v>
      </c>
      <c r="C191" s="19">
        <v>20000</v>
      </c>
      <c r="D191" s="19">
        <f t="shared" si="2"/>
        <v>23308464</v>
      </c>
    </row>
    <row r="192" spans="1:4" x14ac:dyDescent="0.45">
      <c r="A192" s="7">
        <v>45260</v>
      </c>
      <c r="B192" s="2" t="s">
        <v>58</v>
      </c>
      <c r="C192" s="19">
        <v>20000</v>
      </c>
      <c r="D192" s="19">
        <f t="shared" si="2"/>
        <v>23328464</v>
      </c>
    </row>
    <row r="193" spans="1:4" x14ac:dyDescent="0.45">
      <c r="A193" s="7">
        <v>45260</v>
      </c>
      <c r="B193" s="2" t="s">
        <v>57</v>
      </c>
      <c r="C193" s="19">
        <v>20000</v>
      </c>
      <c r="D193" s="19">
        <f t="shared" si="2"/>
        <v>23348464</v>
      </c>
    </row>
    <row r="194" spans="1:4" x14ac:dyDescent="0.45">
      <c r="A194" s="7">
        <v>45260</v>
      </c>
      <c r="B194" s="2" t="s">
        <v>56</v>
      </c>
      <c r="C194" s="19">
        <v>10000</v>
      </c>
      <c r="D194" s="19">
        <f t="shared" si="2"/>
        <v>23358464</v>
      </c>
    </row>
    <row r="195" spans="1:4" x14ac:dyDescent="0.45">
      <c r="A195" s="7">
        <v>45260</v>
      </c>
      <c r="B195" s="2" t="s">
        <v>34</v>
      </c>
      <c r="C195" s="19">
        <v>51000</v>
      </c>
      <c r="D195" s="19">
        <f t="shared" si="2"/>
        <v>23409464</v>
      </c>
    </row>
    <row r="196" spans="1:4" x14ac:dyDescent="0.45">
      <c r="A196" s="7">
        <v>45260</v>
      </c>
      <c r="B196" s="2" t="s">
        <v>55</v>
      </c>
      <c r="C196" s="19">
        <v>20000</v>
      </c>
      <c r="D196" s="19">
        <f t="shared" si="2"/>
        <v>23429464</v>
      </c>
    </row>
    <row r="197" spans="1:4" x14ac:dyDescent="0.45">
      <c r="A197" s="7">
        <v>45261</v>
      </c>
      <c r="B197" s="2" t="s">
        <v>54</v>
      </c>
      <c r="C197" s="19">
        <v>250000</v>
      </c>
      <c r="D197" s="19">
        <f t="shared" si="2"/>
        <v>23679464</v>
      </c>
    </row>
    <row r="198" spans="1:4" x14ac:dyDescent="0.45">
      <c r="A198" s="7">
        <v>45264</v>
      </c>
      <c r="B198" s="2" t="s">
        <v>52</v>
      </c>
      <c r="C198" s="19">
        <v>100000</v>
      </c>
      <c r="D198" s="19">
        <f t="shared" ref="D198:D220" si="3">D197+C198</f>
        <v>23779464</v>
      </c>
    </row>
    <row r="199" spans="1:4" x14ac:dyDescent="0.45">
      <c r="A199" s="7">
        <v>45264</v>
      </c>
      <c r="B199" s="6" t="s">
        <v>53</v>
      </c>
      <c r="C199" s="19">
        <v>140000</v>
      </c>
      <c r="D199" s="19">
        <f t="shared" si="3"/>
        <v>23919464</v>
      </c>
    </row>
    <row r="200" spans="1:4" x14ac:dyDescent="0.45">
      <c r="A200" s="7">
        <v>45265</v>
      </c>
      <c r="B200" s="2" t="s">
        <v>51</v>
      </c>
      <c r="C200" s="19">
        <v>2000000</v>
      </c>
      <c r="D200" s="19">
        <f t="shared" si="3"/>
        <v>25919464</v>
      </c>
    </row>
    <row r="201" spans="1:4" x14ac:dyDescent="0.45">
      <c r="A201" s="7">
        <v>45265</v>
      </c>
      <c r="B201" s="2" t="s">
        <v>50</v>
      </c>
      <c r="C201" s="19">
        <v>300000</v>
      </c>
      <c r="D201" s="19">
        <f t="shared" si="3"/>
        <v>26219464</v>
      </c>
    </row>
    <row r="202" spans="1:4" x14ac:dyDescent="0.45">
      <c r="A202" s="7">
        <v>45266</v>
      </c>
      <c r="B202" s="2" t="s">
        <v>49</v>
      </c>
      <c r="C202" s="19">
        <v>300000</v>
      </c>
      <c r="D202" s="19">
        <f t="shared" si="3"/>
        <v>26519464</v>
      </c>
    </row>
    <row r="203" spans="1:4" x14ac:dyDescent="0.45">
      <c r="A203" s="7">
        <v>45267</v>
      </c>
      <c r="B203" s="6" t="s">
        <v>48</v>
      </c>
      <c r="C203" s="19">
        <v>20000</v>
      </c>
      <c r="D203" s="19">
        <f t="shared" si="3"/>
        <v>26539464</v>
      </c>
    </row>
    <row r="204" spans="1:4" x14ac:dyDescent="0.45">
      <c r="A204" s="7">
        <v>45268</v>
      </c>
      <c r="B204" s="2" t="s">
        <v>47</v>
      </c>
      <c r="C204" s="19">
        <v>20000</v>
      </c>
      <c r="D204" s="19">
        <f t="shared" si="3"/>
        <v>26559464</v>
      </c>
    </row>
    <row r="205" spans="1:4" x14ac:dyDescent="0.45">
      <c r="A205" s="7">
        <v>45268</v>
      </c>
      <c r="B205" s="2" t="s">
        <v>46</v>
      </c>
      <c r="C205" s="19">
        <v>20000</v>
      </c>
      <c r="D205" s="19">
        <f t="shared" si="3"/>
        <v>26579464</v>
      </c>
    </row>
    <row r="206" spans="1:4" x14ac:dyDescent="0.45">
      <c r="A206" s="7">
        <v>45268</v>
      </c>
      <c r="B206" s="2" t="s">
        <v>45</v>
      </c>
      <c r="C206" s="19">
        <v>20000</v>
      </c>
      <c r="D206" s="19">
        <f t="shared" si="3"/>
        <v>26599464</v>
      </c>
    </row>
    <row r="207" spans="1:4" x14ac:dyDescent="0.45">
      <c r="A207" s="7">
        <v>45268</v>
      </c>
      <c r="B207" s="2" t="s">
        <v>44</v>
      </c>
      <c r="C207" s="19">
        <v>20000</v>
      </c>
      <c r="D207" s="19">
        <f t="shared" si="3"/>
        <v>26619464</v>
      </c>
    </row>
    <row r="208" spans="1:4" x14ac:dyDescent="0.45">
      <c r="A208" s="7">
        <v>45268</v>
      </c>
      <c r="B208" s="2" t="s">
        <v>43</v>
      </c>
      <c r="C208" s="19">
        <v>200000</v>
      </c>
      <c r="D208" s="19">
        <f t="shared" si="3"/>
        <v>26819464</v>
      </c>
    </row>
    <row r="209" spans="1:4" x14ac:dyDescent="0.45">
      <c r="A209" s="7">
        <v>45272</v>
      </c>
      <c r="B209" s="2" t="s">
        <v>42</v>
      </c>
      <c r="C209" s="19">
        <v>400000</v>
      </c>
      <c r="D209" s="19">
        <f t="shared" si="3"/>
        <v>27219464</v>
      </c>
    </row>
    <row r="210" spans="1:4" x14ac:dyDescent="0.45">
      <c r="A210" s="7">
        <v>45274</v>
      </c>
      <c r="B210" s="2" t="s">
        <v>41</v>
      </c>
      <c r="C210" s="19">
        <v>180000</v>
      </c>
      <c r="D210" s="19">
        <f t="shared" si="3"/>
        <v>27399464</v>
      </c>
    </row>
    <row r="211" spans="1:4" x14ac:dyDescent="0.45">
      <c r="A211" s="7">
        <v>45280</v>
      </c>
      <c r="B211" s="2" t="s">
        <v>40</v>
      </c>
      <c r="C211" s="19">
        <v>300000</v>
      </c>
      <c r="D211" s="19">
        <f t="shared" si="3"/>
        <v>27699464</v>
      </c>
    </row>
    <row r="212" spans="1:4" x14ac:dyDescent="0.45">
      <c r="A212" s="7">
        <v>45281</v>
      </c>
      <c r="B212" s="6" t="s">
        <v>32</v>
      </c>
      <c r="C212" s="19">
        <v>10000</v>
      </c>
      <c r="D212" s="19">
        <f t="shared" si="3"/>
        <v>27709464</v>
      </c>
    </row>
    <row r="213" spans="1:4" x14ac:dyDescent="0.45">
      <c r="A213" s="7">
        <v>45281</v>
      </c>
      <c r="B213" s="2" t="s">
        <v>38</v>
      </c>
      <c r="C213" s="19">
        <v>455000</v>
      </c>
      <c r="D213" s="19">
        <f t="shared" si="3"/>
        <v>28164464</v>
      </c>
    </row>
    <row r="214" spans="1:4" x14ac:dyDescent="0.45">
      <c r="A214" s="7">
        <v>45281</v>
      </c>
      <c r="B214" s="2" t="s">
        <v>39</v>
      </c>
      <c r="C214" s="19">
        <v>2000000</v>
      </c>
      <c r="D214" s="19">
        <f t="shared" si="3"/>
        <v>30164464</v>
      </c>
    </row>
    <row r="215" spans="1:4" x14ac:dyDescent="0.45">
      <c r="A215" s="7">
        <v>45286</v>
      </c>
      <c r="B215" s="2" t="s">
        <v>37</v>
      </c>
      <c r="C215" s="19">
        <v>1824000</v>
      </c>
      <c r="D215" s="19">
        <f t="shared" si="3"/>
        <v>31988464</v>
      </c>
    </row>
    <row r="216" spans="1:4" x14ac:dyDescent="0.45">
      <c r="A216" s="7">
        <v>45286</v>
      </c>
      <c r="B216" s="2" t="s">
        <v>36</v>
      </c>
      <c r="C216" s="19">
        <v>30000</v>
      </c>
      <c r="D216" s="19">
        <f t="shared" si="3"/>
        <v>32018464</v>
      </c>
    </row>
    <row r="217" spans="1:4" x14ac:dyDescent="0.45">
      <c r="A217" s="7">
        <v>45287</v>
      </c>
      <c r="B217" s="2" t="s">
        <v>25</v>
      </c>
      <c r="C217" s="19">
        <v>20000</v>
      </c>
      <c r="D217" s="19">
        <f t="shared" si="3"/>
        <v>32038464</v>
      </c>
    </row>
    <row r="218" spans="1:4" x14ac:dyDescent="0.45">
      <c r="A218" s="7">
        <v>45287</v>
      </c>
      <c r="B218" s="2" t="s">
        <v>35</v>
      </c>
      <c r="C218" s="19">
        <v>1824000</v>
      </c>
      <c r="D218" s="19">
        <f t="shared" si="3"/>
        <v>33862464</v>
      </c>
    </row>
    <row r="219" spans="1:4" x14ac:dyDescent="0.45">
      <c r="A219" s="7">
        <v>45289</v>
      </c>
      <c r="B219" s="2" t="s">
        <v>33</v>
      </c>
      <c r="C219" s="19">
        <v>150000</v>
      </c>
      <c r="D219" s="19">
        <f t="shared" si="3"/>
        <v>34012464</v>
      </c>
    </row>
    <row r="220" spans="1:4" x14ac:dyDescent="0.45">
      <c r="A220" s="7">
        <v>45291</v>
      </c>
      <c r="B220" s="2" t="s">
        <v>199</v>
      </c>
      <c r="C220" s="19">
        <v>51750</v>
      </c>
      <c r="D220" s="19">
        <f t="shared" si="3"/>
        <v>34064214</v>
      </c>
    </row>
    <row r="221" spans="1:4" x14ac:dyDescent="0.45">
      <c r="A221" s="8" t="s">
        <v>198</v>
      </c>
      <c r="B221" s="9"/>
      <c r="C221" s="10">
        <f>SUM(C3:C220)</f>
        <v>34094214</v>
      </c>
      <c r="D221" s="9"/>
    </row>
    <row r="223" spans="1:4" x14ac:dyDescent="0.45">
      <c r="C223" s="4"/>
    </row>
  </sheetData>
  <mergeCells count="1">
    <mergeCell ref="A1:D1"/>
  </mergeCells>
  <phoneticPr fontId="3" type="noConversion"/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계정별원장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YWCA</cp:lastModifiedBy>
  <dcterms:created xsi:type="dcterms:W3CDTF">2024-01-18T17:15:23Z</dcterms:created>
  <dcterms:modified xsi:type="dcterms:W3CDTF">2024-02-19T08:21:24Z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